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Титульный" sheetId="1" r:id="rId1"/>
    <sheet name="ТС доступ" sheetId="2" r:id="rId2"/>
  </sheets>
  <externalReferences>
    <externalReference r:id="rId5"/>
    <externalReference r:id="rId6"/>
  </externalReferences>
  <definedNames>
    <definedName name="activity">'Титульный'!$F$20</definedName>
    <definedName name="activity_zag">'Титульный'!$E$20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'[1]TEHSHEET'!$B$19:$B$25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#REF!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ICE2_ADD">#REF!</definedName>
    <definedName name="PRICE2_LOAD">#REF!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<sst xmlns="http://schemas.openxmlformats.org/spreadsheetml/2006/main" count="108" uniqueCount="99">
  <si>
    <t>Субъект РФ</t>
  </si>
  <si>
    <t>Самарская область</t>
  </si>
  <si>
    <t>e-mail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</si>
  <si>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</si>
  <si>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</si>
  <si>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2011</t>
  </si>
  <si>
    <t>Отчетный квартал:</t>
  </si>
  <si>
    <t>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</si>
  <si>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</si>
  <si>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</si>
  <si>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</si>
  <si>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</si>
  <si>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</si>
  <si>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</si>
  <si>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</si>
  <si>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"ЮНИКОМ"</t>
  </si>
  <si>
    <t>Наименование ПОДРАЗДЕЛЕНИЯ</t>
  </si>
  <si>
    <t>(заполняется, 
если в ячейке "F11" - "да")</t>
  </si>
  <si>
    <t>ИНН организации</t>
  </si>
  <si>
    <t>6350011480</t>
  </si>
  <si>
    <t>Наличие 2-ставочного тарифа</t>
  </si>
  <si>
    <t>КПП организации</t>
  </si>
  <si>
    <t>635001001</t>
  </si>
  <si>
    <t>Нет</t>
  </si>
  <si>
    <t>Вид деятельности</t>
  </si>
  <si>
    <t>производство (некомбинированная выработка)+передача+сбыт</t>
  </si>
  <si>
    <t>Вид тарифа на передачу тепловой энергии</t>
  </si>
  <si>
    <t>НДС</t>
  </si>
  <si>
    <t>Отчетность представлена без НДС</t>
  </si>
  <si>
    <t>руб./Гкал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</si>
  <si>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</si>
  <si>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</si>
  <si>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</si>
  <si>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</si>
  <si>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</si>
  <si>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Кинельский</t>
  </si>
  <si>
    <t>(выберите из списка)</t>
  </si>
  <si>
    <t>ОКТМО</t>
  </si>
  <si>
    <t>36618424</t>
  </si>
  <si>
    <t>L1.1</t>
  </si>
  <si>
    <t>Юридический адрес</t>
  </si>
  <si>
    <t>Самарская область Кинельский район п.Кинельский ул.Южная 14</t>
  </si>
  <si>
    <t>L1.2</t>
  </si>
  <si>
    <t>Почтовый адрес</t>
  </si>
  <si>
    <t>446410 Самарская область Кинельский район п.Кинельский ул.Южная 14</t>
  </si>
  <si>
    <t>L2.1</t>
  </si>
  <si>
    <t>Руководитель.ФИО</t>
  </si>
  <si>
    <t>Руководитель</t>
  </si>
  <si>
    <t>Фамилия, имя, отчество</t>
  </si>
  <si>
    <t>Гришунин Дмитрий Валерьевич</t>
  </si>
  <si>
    <t>L2.2</t>
  </si>
  <si>
    <t>Руководитель.Телефон</t>
  </si>
  <si>
    <t>Контактный телефон</t>
  </si>
  <si>
    <t>8(84663)36532</t>
  </si>
  <si>
    <t>L3.1</t>
  </si>
  <si>
    <t>Гл.бухгалтер.ФИО</t>
  </si>
  <si>
    <t>Главный бухгалтер</t>
  </si>
  <si>
    <t>Лапина Марина Анатольевна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</si>
  <si>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</si>
  <si>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</si>
  <si>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</si>
  <si>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</si>
  <si>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</si>
  <si>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</si>
  <si>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</si>
  <si>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</si>
  <si>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</si>
  <si>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</si>
  <si>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</si>
  <si>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</si>
  <si>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</si>
  <si>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</si>
  <si>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</si>
  <si>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</si>
  <si>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</si>
  <si>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</si>
  <si>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теплоснабжения</t>
  </si>
  <si>
    <t>1.1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</si>
  <si>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</si>
  <si>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</si>
  <si>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</si>
  <si>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</t>
  </si>
  <si>
    <t>в т. ч.</t>
  </si>
  <si>
    <t>№2 - Набережная 28-30    п.Кинельский</t>
  </si>
  <si>
    <t>№3 - Набережная 26        п.Кинельский</t>
  </si>
  <si>
    <t>№4 - Южная  13-15          п.Кинельский</t>
  </si>
  <si>
    <t>№5 - Южная  16-18          п.Кинельский</t>
  </si>
  <si>
    <t>№6 - Южная  20-22          п.Кинельский</t>
  </si>
  <si>
    <t>№7 - Набережная 24        п.Кинельский</t>
  </si>
  <si>
    <t>№8 - Рабочая 1-3             п.Кинельский</t>
  </si>
  <si>
    <t>№9 - Транспортная 1       п.Кинельский</t>
  </si>
  <si>
    <t>first</t>
  </si>
  <si>
    <t>№10 - Транспортная 3-5   п.Кинельский</t>
  </si>
  <si>
    <t>Бараки Рабочая 4-6           п.Кинельский</t>
  </si>
  <si>
    <t>№1 - Школьная 1-1А         п.Угорье</t>
  </si>
  <si>
    <t>№3 - Школьная 10,12,17   п.Угорье</t>
  </si>
  <si>
    <t>end</t>
  </si>
  <si>
    <t>Добавить систему теплоснабжения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</si>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</sst>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4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7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47">
    <xf numFmtId="0" fontId="0" fillId="0" borderId="0" xfId="0" applyAlignment="1">
      <alignment/>
    </xf>
    <xf numFmtId="0" fontId="51" fillId="0" borderId="0" xfId="485" applyFont="1" applyFill="1" applyAlignment="1" applyProtection="1">
      <alignment vertical="center" wrapText="1"/>
      <protection/>
    </xf>
    <xf numFmtId="0" fontId="51" fillId="0" borderId="0" xfId="485" applyFont="1" applyFill="1" applyAlignment="1" applyProtection="1">
      <alignment horizontal="left" vertical="center" wrapText="1"/>
      <protection/>
    </xf>
    <xf numFmtId="0" fontId="51" fillId="0" borderId="0" xfId="485" applyFont="1" applyAlignment="1" applyProtection="1">
      <alignment vertical="center" wrapText="1"/>
      <protection/>
    </xf>
    <xf numFmtId="0" fontId="51" fillId="0" borderId="0" xfId="485" applyFont="1" applyAlignment="1" applyProtection="1">
      <alignment horizontal="center"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40" fillId="24" borderId="17" xfId="486" applyFont="1" applyFill="1" applyBorder="1" applyAlignment="1" applyProtection="1">
      <alignment horizontal="right"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40" fillId="7" borderId="20" xfId="486" applyFont="1" applyFill="1" applyBorder="1" applyAlignment="1" applyProtection="1">
      <alignment horizontal="center" vertical="center" wrapText="1"/>
      <protection/>
    </xf>
    <xf numFmtId="0" fontId="40" fillId="7" borderId="21" xfId="486" applyFont="1" applyFill="1" applyBorder="1" applyAlignment="1" applyProtection="1">
      <alignment horizontal="center" vertical="center" wrapText="1"/>
      <protection/>
    </xf>
    <xf numFmtId="0" fontId="40" fillId="7" borderId="22" xfId="486" applyFont="1" applyFill="1" applyBorder="1" applyAlignment="1" applyProtection="1">
      <alignment horizontal="center"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40" fillId="24" borderId="15" xfId="486" applyFont="1" applyFill="1" applyBorder="1" applyAlignment="1" applyProtection="1">
      <alignment horizontal="center" vertical="center" wrapText="1"/>
      <protection/>
    </xf>
    <xf numFmtId="0" fontId="40" fillId="24" borderId="23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51" fillId="0" borderId="0" xfId="487" applyNumberFormat="1" applyFont="1" applyFill="1" applyBorder="1" applyAlignment="1" applyProtection="1">
      <alignment horizontal="center" vertical="center" wrapText="1"/>
      <protection/>
    </xf>
    <xf numFmtId="0" fontId="40" fillId="4" borderId="24" xfId="486" applyFont="1" applyFill="1" applyBorder="1" applyAlignment="1" applyProtection="1">
      <alignment horizontal="center" vertical="center" wrapText="1"/>
      <protection/>
    </xf>
    <xf numFmtId="0" fontId="40" fillId="4" borderId="25" xfId="486" applyFont="1" applyFill="1" applyBorder="1" applyAlignment="1" applyProtection="1">
      <alignment horizontal="center" vertical="center" wrapText="1"/>
      <protection/>
    </xf>
    <xf numFmtId="0" fontId="51" fillId="24" borderId="19" xfId="487" applyNumberFormat="1" applyFont="1" applyFill="1" applyBorder="1" applyAlignment="1" applyProtection="1">
      <alignment horizontal="center" vertical="center" wrapText="1"/>
      <protection/>
    </xf>
    <xf numFmtId="0" fontId="51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6" xfId="487" applyNumberFormat="1" applyFont="1" applyFill="1" applyBorder="1" applyAlignment="1" applyProtection="1">
      <alignment horizontal="center" vertical="center" wrapText="1"/>
      <protection/>
    </xf>
    <xf numFmtId="0" fontId="30" fillId="26" borderId="2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7" xfId="485" applyFont="1" applyFill="1" applyBorder="1" applyAlignment="1" applyProtection="1">
      <alignment horizontal="center" vertical="center" wrapText="1"/>
      <protection locked="0"/>
    </xf>
    <xf numFmtId="49" fontId="40" fillId="24" borderId="0" xfId="487" applyNumberFormat="1" applyFont="1" applyFill="1" applyBorder="1" applyAlignment="1" applyProtection="1">
      <alignment horizontal="center" vertical="center" wrapText="1"/>
      <protection/>
    </xf>
    <xf numFmtId="14" fontId="3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40" fillId="26" borderId="27" xfId="486" applyFont="1" applyFill="1" applyBorder="1" applyAlignment="1" applyProtection="1">
      <alignment horizontal="center" vertical="center" wrapText="1"/>
      <protection locked="0"/>
    </xf>
    <xf numFmtId="0" fontId="30" fillId="24" borderId="28" xfId="487" applyNumberFormat="1" applyFont="1" applyFill="1" applyBorder="1" applyAlignment="1" applyProtection="1">
      <alignment horizontal="center" vertical="center" wrapText="1"/>
      <protection/>
    </xf>
    <xf numFmtId="0" fontId="30" fillId="26" borderId="29" xfId="487" applyNumberFormat="1" applyFont="1" applyFill="1" applyBorder="1" applyAlignment="1" applyProtection="1">
      <alignment horizontal="center" vertical="center" wrapText="1"/>
      <protection locked="0"/>
    </xf>
    <xf numFmtId="0" fontId="30" fillId="26" borderId="30" xfId="48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85" applyFont="1" applyFill="1" applyAlignment="1" applyProtection="1">
      <alignment vertical="center" wrapText="1"/>
      <protection/>
    </xf>
    <xf numFmtId="0" fontId="40" fillId="24" borderId="0" xfId="487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29" xfId="487" applyNumberFormat="1" applyFont="1" applyFill="1" applyBorder="1" applyAlignment="1" applyProtection="1">
      <alignment horizontal="center" vertical="center" wrapText="1"/>
      <protection/>
    </xf>
    <xf numFmtId="0" fontId="30" fillId="24" borderId="30" xfId="487" applyNumberFormat="1" applyFont="1" applyFill="1" applyBorder="1" applyAlignment="1" applyProtection="1">
      <alignment horizontal="center" vertical="center" wrapText="1"/>
      <protection/>
    </xf>
    <xf numFmtId="0" fontId="30" fillId="24" borderId="15" xfId="487" applyNumberFormat="1" applyFont="1" applyFill="1" applyBorder="1" applyAlignment="1" applyProtection="1">
      <alignment horizontal="center" vertical="center" wrapText="1"/>
      <protection/>
    </xf>
    <xf numFmtId="49" fontId="30" fillId="26" borderId="23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0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6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40" fillId="26" borderId="32" xfId="485" applyFont="1" applyFill="1" applyBorder="1" applyAlignment="1" applyProtection="1">
      <alignment horizontal="center" vertical="center" wrapText="1"/>
      <protection locked="0"/>
    </xf>
    <xf numFmtId="49" fontId="30" fillId="24" borderId="15" xfId="487" applyNumberFormat="1" applyFont="1" applyFill="1" applyBorder="1" applyAlignment="1" applyProtection="1">
      <alignment horizontal="center" vertical="center" wrapText="1"/>
      <protection/>
    </xf>
    <xf numFmtId="0" fontId="30" fillId="26" borderId="33" xfId="486" applyFont="1" applyFill="1" applyBorder="1" applyAlignment="1" applyProtection="1">
      <alignment horizontal="center" vertical="center" wrapText="1"/>
      <protection locked="0"/>
    </xf>
    <xf numFmtId="0" fontId="30" fillId="26" borderId="34" xfId="486" applyFont="1" applyFill="1" applyBorder="1" applyAlignment="1" applyProtection="1">
      <alignment horizontal="center" vertical="center" wrapText="1"/>
      <protection locked="0"/>
    </xf>
    <xf numFmtId="0" fontId="30" fillId="25" borderId="35" xfId="485" applyFont="1" applyFill="1" applyBorder="1" applyAlignment="1" applyProtection="1">
      <alignment vertical="center" wrapText="1"/>
      <protection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0" fontId="40" fillId="26" borderId="36" xfId="485" applyFont="1" applyFill="1" applyBorder="1" applyAlignment="1" applyProtection="1">
      <alignment horizontal="center" vertical="center" wrapText="1"/>
      <protection locked="0"/>
    </xf>
    <xf numFmtId="0" fontId="40" fillId="26" borderId="37" xfId="485" applyFont="1" applyFill="1" applyBorder="1" applyAlignment="1" applyProtection="1">
      <alignment horizontal="center" vertical="center" wrapText="1"/>
      <protection locked="0"/>
    </xf>
    <xf numFmtId="0" fontId="52" fillId="0" borderId="0" xfId="485" applyFont="1" applyAlignment="1" applyProtection="1">
      <alignment vertical="center" wrapText="1"/>
      <protection/>
    </xf>
    <xf numFmtId="49" fontId="30" fillId="24" borderId="38" xfId="487" applyNumberFormat="1" applyFont="1" applyFill="1" applyBorder="1" applyAlignment="1" applyProtection="1">
      <alignment horizontal="center" vertical="center" wrapText="1"/>
      <protection/>
    </xf>
    <xf numFmtId="0" fontId="30" fillId="24" borderId="39" xfId="486" applyFont="1" applyFill="1" applyBorder="1" applyAlignment="1" applyProtection="1">
      <alignment horizontal="center" vertical="center" wrapText="1"/>
      <protection/>
    </xf>
    <xf numFmtId="0" fontId="30" fillId="26" borderId="40" xfId="487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487" applyNumberFormat="1" applyFont="1" applyAlignment="1" applyProtection="1">
      <alignment horizontal="center" vertical="center" wrapText="1"/>
      <protection/>
    </xf>
    <xf numFmtId="49" fontId="51" fillId="0" borderId="0" xfId="487" applyNumberFormat="1" applyFont="1" applyAlignment="1" applyProtection="1">
      <alignment horizontal="center" vertical="center"/>
      <protection/>
    </xf>
    <xf numFmtId="0" fontId="30" fillId="24" borderId="41" xfId="486" applyFont="1" applyFill="1" applyBorder="1" applyAlignment="1" applyProtection="1">
      <alignment horizontal="center" vertical="center" wrapText="1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42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4" xfId="486" applyFont="1" applyFill="1" applyBorder="1" applyAlignment="1" applyProtection="1">
      <alignment horizontal="center" vertical="center" wrapText="1"/>
      <protection/>
    </xf>
    <xf numFmtId="0" fontId="30" fillId="24" borderId="36" xfId="485" applyFont="1" applyFill="1" applyBorder="1" applyAlignment="1" applyProtection="1">
      <alignment horizontal="center" vertical="center" wrapText="1"/>
      <protection/>
    </xf>
    <xf numFmtId="49" fontId="30" fillId="26" borderId="25" xfId="486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485" applyFont="1" applyFill="1" applyBorder="1" applyAlignment="1" applyProtection="1">
      <alignment vertical="center" wrapText="1"/>
      <protection/>
    </xf>
    <xf numFmtId="0" fontId="30" fillId="24" borderId="43" xfId="486" applyFont="1" applyFill="1" applyBorder="1" applyAlignment="1" applyProtection="1">
      <alignment horizontal="center" vertical="center" wrapText="1"/>
      <protection/>
    </xf>
    <xf numFmtId="0" fontId="30" fillId="24" borderId="44" xfId="486" applyFont="1" applyFill="1" applyBorder="1" applyAlignment="1" applyProtection="1">
      <alignment horizontal="center" vertical="center" wrapText="1"/>
      <protection/>
    </xf>
    <xf numFmtId="49" fontId="30" fillId="22" borderId="4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6" xfId="486" applyFont="1" applyFill="1" applyBorder="1" applyAlignment="1" applyProtection="1">
      <alignment horizontal="center" vertical="center" wrapText="1"/>
      <protection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30" fillId="22" borderId="47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22" xfId="486" applyFont="1" applyFill="1" applyBorder="1" applyAlignment="1" applyProtection="1">
      <alignment horizontal="center" vertical="center" wrapText="1"/>
      <protection/>
    </xf>
    <xf numFmtId="49" fontId="51" fillId="0" borderId="0" xfId="487" applyNumberFormat="1" applyFont="1" applyFill="1" applyBorder="1" applyAlignment="1" applyProtection="1">
      <alignment horizontal="left" vertical="center" wrapText="1"/>
      <protection/>
    </xf>
    <xf numFmtId="49" fontId="30" fillId="24" borderId="19" xfId="487" applyNumberFormat="1" applyFont="1" applyFill="1" applyBorder="1" applyAlignment="1" applyProtection="1">
      <alignment horizontal="center" vertical="center" wrapText="1"/>
      <protection/>
    </xf>
    <xf numFmtId="49" fontId="30" fillId="24" borderId="41" xfId="487" applyNumberFormat="1" applyFont="1" applyFill="1" applyBorder="1" applyAlignment="1" applyProtection="1">
      <alignment horizontal="center" vertical="center" wrapText="1"/>
      <protection/>
    </xf>
    <xf numFmtId="49" fontId="30" fillId="24" borderId="13" xfId="487" applyNumberFormat="1" applyFont="1" applyFill="1" applyBorder="1" applyAlignment="1" applyProtection="1">
      <alignment horizontal="center" vertical="center" wrapText="1"/>
      <protection/>
    </xf>
    <xf numFmtId="49" fontId="30" fillId="22" borderId="42" xfId="487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487" applyNumberFormat="1" applyFont="1" applyFill="1" applyBorder="1" applyAlignment="1" applyProtection="1">
      <alignment horizontal="center" vertical="center" wrapText="1"/>
      <protection/>
    </xf>
    <xf numFmtId="49" fontId="30" fillId="24" borderId="24" xfId="487" applyNumberFormat="1" applyFont="1" applyFill="1" applyBorder="1" applyAlignment="1" applyProtection="1">
      <alignment horizontal="center" vertical="center" wrapText="1"/>
      <protection/>
    </xf>
    <xf numFmtId="49" fontId="30" fillId="24" borderId="36" xfId="487" applyNumberFormat="1" applyFont="1" applyFill="1" applyBorder="1" applyAlignment="1" applyProtection="1">
      <alignment horizontal="center" vertical="center" wrapText="1"/>
      <protection/>
    </xf>
    <xf numFmtId="49" fontId="30" fillId="22" borderId="25" xfId="487" applyNumberFormat="1" applyFont="1" applyFill="1" applyBorder="1" applyAlignment="1" applyProtection="1">
      <alignment horizontal="center" vertical="center" wrapText="1"/>
      <protection locked="0"/>
    </xf>
    <xf numFmtId="0" fontId="30" fillId="24" borderId="48" xfId="486" applyFont="1" applyFill="1" applyBorder="1" applyAlignment="1" applyProtection="1">
      <alignment vertical="center" wrapText="1"/>
      <protection/>
    </xf>
    <xf numFmtId="0" fontId="30" fillId="24" borderId="49" xfId="486" applyFont="1" applyFill="1" applyBorder="1" applyAlignment="1" applyProtection="1">
      <alignment vertical="center" wrapText="1"/>
      <protection/>
    </xf>
    <xf numFmtId="0" fontId="30" fillId="24" borderId="49" xfId="486" applyFont="1" applyFill="1" applyBorder="1" applyAlignment="1" applyProtection="1">
      <alignment horizontal="center" vertical="center" wrapText="1"/>
      <protection/>
    </xf>
    <xf numFmtId="0" fontId="30" fillId="25" borderId="50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40" fillId="24" borderId="0" xfId="0" applyFont="1" applyFill="1" applyBorder="1" applyAlignment="1" applyProtection="1">
      <alignment horizontal="center" wrapText="1"/>
      <protection/>
    </xf>
    <xf numFmtId="0" fontId="50" fillId="0" borderId="0" xfId="367" applyFont="1" applyAlignment="1" applyProtection="1">
      <alignment/>
      <protection/>
    </xf>
    <xf numFmtId="0" fontId="40" fillId="24" borderId="14" xfId="0" applyFont="1" applyFill="1" applyBorder="1" applyAlignment="1" applyProtection="1">
      <alignment horizont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40" fillId="7" borderId="20" xfId="0" applyFont="1" applyFill="1" applyBorder="1" applyAlignment="1" applyProtection="1">
      <alignment horizontal="center" vertical="center" wrapText="1"/>
      <protection/>
    </xf>
    <xf numFmtId="0" fontId="40" fillId="7" borderId="21" xfId="0" applyFont="1" applyFill="1" applyBorder="1" applyAlignment="1" applyProtection="1">
      <alignment horizontal="center" vertical="center" wrapText="1"/>
      <protection/>
    </xf>
    <xf numFmtId="0" fontId="40" fillId="7" borderId="22" xfId="0" applyFont="1" applyFill="1" applyBorder="1" applyAlignment="1" applyProtection="1">
      <alignment horizontal="center" vertical="center" wrapText="1"/>
      <protection/>
    </xf>
    <xf numFmtId="0" fontId="40" fillId="24" borderId="1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wrapText="1"/>
      <protection/>
    </xf>
    <xf numFmtId="0" fontId="40" fillId="24" borderId="26" xfId="0" applyFont="1" applyFill="1" applyBorder="1" applyAlignment="1" applyProtection="1">
      <alignment horizontal="center" vertical="center" wrapText="1"/>
      <protection/>
    </xf>
    <xf numFmtId="0" fontId="40" fillId="24" borderId="51" xfId="0" applyFont="1" applyFill="1" applyBorder="1" applyAlignment="1" applyProtection="1">
      <alignment horizontal="center" vertical="center" wrapText="1"/>
      <protection/>
    </xf>
    <xf numFmtId="0" fontId="40" fillId="24" borderId="27" xfId="0" applyFont="1" applyFill="1" applyBorder="1" applyAlignment="1" applyProtection="1">
      <alignment horizontal="center" vertical="center" wrapText="1"/>
      <protection/>
    </xf>
    <xf numFmtId="0" fontId="53" fillId="24" borderId="52" xfId="0" applyFont="1" applyFill="1" applyBorder="1" applyAlignment="1" applyProtection="1">
      <alignment horizontal="center" vertical="center" wrapText="1"/>
      <protection/>
    </xf>
    <xf numFmtId="0" fontId="53" fillId="24" borderId="53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38" xfId="0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vertical="center" wrapText="1"/>
      <protection/>
    </xf>
    <xf numFmtId="3" fontId="30" fillId="22" borderId="40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9" fontId="30" fillId="24" borderId="38" xfId="0" applyNumberFormat="1" applyFont="1" applyFill="1" applyBorder="1" applyAlignment="1" applyProtection="1">
      <alignment horizontal="center" vertical="center"/>
      <protection/>
    </xf>
    <xf numFmtId="0" fontId="30" fillId="24" borderId="39" xfId="0" applyFont="1" applyFill="1" applyBorder="1" applyAlignment="1" applyProtection="1">
      <alignment horizontal="left" vertical="center" wrapText="1" indent="1"/>
      <protection/>
    </xf>
    <xf numFmtId="0" fontId="30" fillId="24" borderId="41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51" fillId="24" borderId="19" xfId="0" applyFont="1" applyFill="1" applyBorder="1" applyAlignment="1" applyProtection="1">
      <alignment horizontal="right" vertical="top"/>
      <protection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horizontal="center" vertical="center"/>
      <protection/>
    </xf>
    <xf numFmtId="0" fontId="30" fillId="24" borderId="21" xfId="0" applyFont="1" applyFill="1" applyBorder="1" applyAlignment="1" applyProtection="1">
      <alignment vertical="center" wrapText="1"/>
      <protection/>
    </xf>
    <xf numFmtId="4" fontId="30" fillId="4" borderId="47" xfId="0" applyNumberFormat="1" applyFont="1" applyFill="1" applyBorder="1" applyAlignment="1" applyProtection="1">
      <alignment horizontal="center" vertical="center"/>
      <protection/>
    </xf>
    <xf numFmtId="4" fontId="30" fillId="24" borderId="47" xfId="0" applyNumberFormat="1" applyFont="1" applyFill="1" applyBorder="1" applyAlignment="1" applyProtection="1">
      <alignment horizontal="center" vertical="center"/>
      <protection locked="0"/>
    </xf>
    <xf numFmtId="0" fontId="30" fillId="27" borderId="46" xfId="0" applyFont="1" applyFill="1" applyBorder="1" applyAlignment="1" applyProtection="1">
      <alignment horizontal="center" vertical="center"/>
      <protection/>
    </xf>
    <xf numFmtId="0" fontId="50" fillId="27" borderId="21" xfId="367" applyFont="1" applyFill="1" applyBorder="1" applyAlignment="1">
      <alignment horizontal="left" vertical="center" indent="1"/>
    </xf>
    <xf numFmtId="4" fontId="30" fillId="27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/>
      <protection/>
    </xf>
    <xf numFmtId="0" fontId="30" fillId="24" borderId="53" xfId="0" applyFont="1" applyFill="1" applyBorder="1" applyAlignment="1" applyProtection="1">
      <alignment vertical="center" wrapText="1"/>
      <protection/>
    </xf>
    <xf numFmtId="3" fontId="30" fillId="22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48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horizontal="right" vertical="top"/>
      <protection/>
    </xf>
    <xf numFmtId="0" fontId="30" fillId="24" borderId="49" xfId="0" applyFont="1" applyFill="1" applyBorder="1" applyAlignment="1" applyProtection="1">
      <alignment wrapText="1"/>
      <protection/>
    </xf>
    <xf numFmtId="0" fontId="30" fillId="24" borderId="49" xfId="0" applyFont="1" applyFill="1" applyBorder="1" applyAlignment="1" applyProtection="1">
      <alignment/>
      <protection/>
    </xf>
    <xf numFmtId="0" fontId="30" fillId="24" borderId="5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56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ТС показатели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ТС показатели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ТС показатели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ТС показатели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ТС показатели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ТС показатели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ТС показатели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ТС показатели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ТС показатели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ТС показатели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ТС показатели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ТС показатели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ТС показатели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ТС показатели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ТС показатели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ТС показатели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ТС показатели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ТС показатели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ТС показатели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ТС показатели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ТС показатели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ТС показатели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ТС показатели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ТС показатели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ТС показатели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ТС показатели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ТС показатели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ТС показатели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ТС показатели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ТС показатели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ТС показатели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ТС показатели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ТС показатели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ТС показатели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ТС показатели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форма 1 водопровод для орг" xfId="487"/>
    <cellStyle name="Followed Hyperlink" xfId="488"/>
    <cellStyle name="Плохой" xfId="489"/>
    <cellStyle name="Плохой 2" xfId="490"/>
    <cellStyle name="Плохой 3" xfId="491"/>
    <cellStyle name="Плохой 4" xfId="492"/>
    <cellStyle name="Плохой 5" xfId="493"/>
    <cellStyle name="Плохой 6" xfId="494"/>
    <cellStyle name="Плохой 7" xfId="495"/>
    <cellStyle name="Плохой 8" xfId="496"/>
    <cellStyle name="Плохой 9" xfId="497"/>
    <cellStyle name="Плохой_ТС показатели" xfId="498"/>
    <cellStyle name="Поле ввода" xfId="499"/>
    <cellStyle name="Пояснение" xfId="500"/>
    <cellStyle name="Пояснение 2" xfId="501"/>
    <cellStyle name="Пояснение 3" xfId="502"/>
    <cellStyle name="Пояснение 4" xfId="503"/>
    <cellStyle name="Пояснение 5" xfId="504"/>
    <cellStyle name="Пояснение 6" xfId="505"/>
    <cellStyle name="Пояснение 7" xfId="506"/>
    <cellStyle name="Пояснение 8" xfId="507"/>
    <cellStyle name="Пояснение 9" xfId="508"/>
    <cellStyle name="Пояснение_ТС показатели" xfId="509"/>
    <cellStyle name="Примечание" xfId="510"/>
    <cellStyle name="Примечание 10" xfId="511"/>
    <cellStyle name="Примечание 11" xfId="512"/>
    <cellStyle name="Примечание 12" xfId="513"/>
    <cellStyle name="Примечание 2" xfId="514"/>
    <cellStyle name="Примечание 2 2" xfId="515"/>
    <cellStyle name="Примечание 2 3" xfId="516"/>
    <cellStyle name="Примечание 2 4" xfId="517"/>
    <cellStyle name="Примечание 2 5" xfId="518"/>
    <cellStyle name="Примечание 2 6" xfId="519"/>
    <cellStyle name="Примечание 3" xfId="520"/>
    <cellStyle name="Примечание 4" xfId="521"/>
    <cellStyle name="Примечание 5" xfId="522"/>
    <cellStyle name="Примечание 6" xfId="523"/>
    <cellStyle name="Примечание 7" xfId="524"/>
    <cellStyle name="Примечание 8" xfId="525"/>
    <cellStyle name="Примечание 9" xfId="526"/>
    <cellStyle name="Percent" xfId="527"/>
    <cellStyle name="Процентный 2" xfId="528"/>
    <cellStyle name="Процентный 3" xfId="529"/>
    <cellStyle name="Процентный 4" xfId="530"/>
    <cellStyle name="Связанная ячейка" xfId="531"/>
    <cellStyle name="Связанная ячейка 2" xfId="532"/>
    <cellStyle name="Связанная ячейка 3" xfId="533"/>
    <cellStyle name="Связанная ячейка 4" xfId="534"/>
    <cellStyle name="Связанная ячейка 5" xfId="535"/>
    <cellStyle name="Связанная ячейка 6" xfId="536"/>
    <cellStyle name="Связанная ячейка 7" xfId="537"/>
    <cellStyle name="Связанная ячейка 8" xfId="538"/>
    <cellStyle name="Связанная ячейка 9" xfId="539"/>
    <cellStyle name="Связанная ячейка_ТС показатели" xfId="540"/>
    <cellStyle name="Стиль 1" xfId="541"/>
    <cellStyle name="ТЕКСТ" xfId="542"/>
    <cellStyle name="Текст предупреждения" xfId="543"/>
    <cellStyle name="Текст предупреждения 2" xfId="544"/>
    <cellStyle name="Текст предупреждения 3" xfId="545"/>
    <cellStyle name="Текст предупреждения 4" xfId="546"/>
    <cellStyle name="Текст предупреждения 5" xfId="547"/>
    <cellStyle name="Текст предупреждения 6" xfId="548"/>
    <cellStyle name="Текст предупреждения 7" xfId="549"/>
    <cellStyle name="Текст предупреждения 8" xfId="550"/>
    <cellStyle name="Текст предупреждения 9" xfId="551"/>
    <cellStyle name="Текст предупреждения_ТС показатели" xfId="552"/>
    <cellStyle name="Текстовый" xfId="553"/>
    <cellStyle name="Тысячи [0]_3Com" xfId="554"/>
    <cellStyle name="Тысячи_3Com" xfId="555"/>
    <cellStyle name="ФИКСИРОВАННЫЙ" xfId="556"/>
    <cellStyle name="Comma" xfId="557"/>
    <cellStyle name="Comma [0]" xfId="558"/>
    <cellStyle name="Финансовый 2" xfId="559"/>
    <cellStyle name="Формула" xfId="560"/>
    <cellStyle name="ФормулаВБ" xfId="561"/>
    <cellStyle name="ФормулаНаКонтроль" xfId="562"/>
    <cellStyle name="Хороший" xfId="563"/>
    <cellStyle name="Хороший 2" xfId="564"/>
    <cellStyle name="Хороший 3" xfId="565"/>
    <cellStyle name="Хороший 4" xfId="566"/>
    <cellStyle name="Хороший 5" xfId="567"/>
    <cellStyle name="Хороший 6" xfId="568"/>
    <cellStyle name="Хороший 7" xfId="569"/>
    <cellStyle name="Хороший 8" xfId="570"/>
    <cellStyle name="Хороший 9" xfId="571"/>
    <cellStyle name="Хороший_ТС показатели" xfId="572"/>
    <cellStyle name="Џђћ–…ќ’ќ›‰" xfId="5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1\&#1092;&#1086;&#1088;&#1084;&#1099;%20&#1087;&#1086;%20&#1057;&#1090;&#1072;&#1085;&#1076;&#1072;&#1088;&#1090;&#1072;&#1084;%20&#1088;&#1072;&#1089;&#1082;&#1088;&#1099;&#1090;&#1080;&#1103;%201%20&#1082;&#1074;%202011%20&#1070;&#1085;&#1080;&#1082;&#1086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ТС доступ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5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6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workbookViewId="0" topLeftCell="C2">
      <selection activeCell="H9" sqref="H9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92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"ЮНИКОМ"_INN:6350011480_KPP:635001001</v>
      </c>
      <c r="G1" s="4"/>
    </row>
    <row r="2" spans="1:7" s="3" customFormat="1" ht="11.25" customHeight="1">
      <c r="A2" s="1" t="str">
        <f>IF(org="","Не определено",org)</f>
        <v>ООО "ЮНИКОМ"</v>
      </c>
      <c r="B2" s="2" t="str">
        <f>IF(inn="","Не определено",inn)</f>
        <v>6350011480</v>
      </c>
      <c r="G2" s="4"/>
    </row>
    <row r="3" spans="1:9" ht="12.75" customHeight="1">
      <c r="A3" s="1" t="str">
        <f>IF(mo="","Не определено",mo)</f>
        <v>сельское поселение Кинельский</v>
      </c>
      <c r="B3" s="2" t="str">
        <f>IF(oktmo="","Не определено",oktmo)</f>
        <v>36618424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3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0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1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4</v>
      </c>
      <c r="F9" s="29" t="s">
        <v>5</v>
      </c>
      <c r="G9" s="30" t="s">
        <v>6</v>
      </c>
      <c r="H9" s="31" t="s">
        <v>7</v>
      </c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8</v>
      </c>
      <c r="B11" s="2" t="s">
        <v>9</v>
      </c>
      <c r="D11" s="24"/>
      <c r="E11" s="28" t="s">
        <v>10</v>
      </c>
      <c r="F11" s="35" t="s">
        <v>11</v>
      </c>
      <c r="G11" s="30" t="s">
        <v>12</v>
      </c>
      <c r="H11" s="31" t="s">
        <v>13</v>
      </c>
      <c r="I11" s="16"/>
    </row>
    <row r="12" spans="1:9" ht="12" customHeight="1" thickBot="1">
      <c r="A12" s="1">
        <v>132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14</v>
      </c>
      <c r="F13" s="37" t="s">
        <v>15</v>
      </c>
      <c r="G13" s="38"/>
      <c r="H13" s="34"/>
      <c r="I13" s="16"/>
      <c r="J13" s="39"/>
    </row>
    <row r="14" spans="4:9" ht="15" customHeight="1" hidden="1">
      <c r="D14" s="24"/>
      <c r="E14" s="40"/>
      <c r="F14" s="41"/>
      <c r="G14" s="33"/>
      <c r="H14" s="34"/>
      <c r="I14" s="16"/>
    </row>
    <row r="15" spans="4:9" ht="24.75" customHeight="1" hidden="1" thickBot="1">
      <c r="D15" s="24"/>
      <c r="E15" s="36" t="s">
        <v>16</v>
      </c>
      <c r="F15" s="42"/>
      <c r="G15" s="43"/>
      <c r="H15" s="34" t="s">
        <v>17</v>
      </c>
      <c r="I15" s="16"/>
    </row>
    <row r="16" spans="4:9" ht="12" customHeight="1" thickBot="1">
      <c r="D16" s="24"/>
      <c r="E16" s="40"/>
      <c r="F16" s="41"/>
      <c r="G16" s="33"/>
      <c r="H16" s="34"/>
      <c r="I16" s="16"/>
    </row>
    <row r="17" spans="4:9" ht="19.5" customHeight="1">
      <c r="D17" s="24"/>
      <c r="E17" s="44" t="s">
        <v>18</v>
      </c>
      <c r="F17" s="45" t="s">
        <v>19</v>
      </c>
      <c r="G17" s="27"/>
      <c r="H17" s="46" t="s">
        <v>20</v>
      </c>
      <c r="I17" s="16"/>
    </row>
    <row r="18" spans="4:9" ht="19.5" customHeight="1" thickBot="1">
      <c r="D18" s="24"/>
      <c r="E18" s="47" t="s">
        <v>21</v>
      </c>
      <c r="F18" s="48" t="s">
        <v>22</v>
      </c>
      <c r="G18" s="49"/>
      <c r="H18" s="50" t="s">
        <v>23</v>
      </c>
      <c r="I18" s="16"/>
    </row>
    <row r="19" spans="4:9" ht="12" customHeight="1" thickBot="1">
      <c r="D19" s="24"/>
      <c r="E19" s="32"/>
      <c r="F19" s="15"/>
      <c r="G19" s="33"/>
      <c r="H19" s="34"/>
      <c r="I19" s="16"/>
    </row>
    <row r="20" spans="4:9" ht="24.75" customHeight="1">
      <c r="D20" s="24"/>
      <c r="E20" s="51" t="s">
        <v>24</v>
      </c>
      <c r="F20" s="52" t="s">
        <v>25</v>
      </c>
      <c r="G20" s="53"/>
      <c r="H20" s="46" t="s">
        <v>26</v>
      </c>
      <c r="I20" s="54"/>
    </row>
    <row r="21" spans="4:9" ht="24" customHeight="1" thickBot="1">
      <c r="D21" s="24"/>
      <c r="E21" s="55" t="s">
        <v>27</v>
      </c>
      <c r="F21" s="56" t="s">
        <v>28</v>
      </c>
      <c r="G21" s="57"/>
      <c r="H21" s="50" t="s">
        <v>29</v>
      </c>
      <c r="I21" s="54"/>
    </row>
    <row r="22" spans="3:17" ht="39.75" customHeight="1">
      <c r="C22" s="58"/>
      <c r="D22" s="24"/>
      <c r="E22" s="59" t="s">
        <v>30</v>
      </c>
      <c r="F22" s="60" t="s">
        <v>31</v>
      </c>
      <c r="G22" s="61" t="s">
        <v>32</v>
      </c>
      <c r="H22" s="15"/>
      <c r="I22" s="16"/>
      <c r="O22" s="62"/>
      <c r="P22" s="62"/>
      <c r="Q22" s="63"/>
    </row>
    <row r="23" spans="4:9" ht="24.75" customHeight="1">
      <c r="D23" s="24"/>
      <c r="E23" s="64" t="s">
        <v>33</v>
      </c>
      <c r="F23" s="65" t="s">
        <v>34</v>
      </c>
      <c r="G23" s="66" t="s">
        <v>35</v>
      </c>
      <c r="H23" s="15" t="s">
        <v>36</v>
      </c>
      <c r="I23" s="16"/>
    </row>
    <row r="24" spans="4:9" ht="24.75" customHeight="1" thickBot="1">
      <c r="D24" s="24"/>
      <c r="E24" s="67"/>
      <c r="F24" s="68" t="s">
        <v>37</v>
      </c>
      <c r="G24" s="69" t="s">
        <v>38</v>
      </c>
      <c r="H24" s="34"/>
      <c r="I24" s="16"/>
    </row>
    <row r="25" spans="4:9" ht="12" customHeight="1" thickBot="1">
      <c r="D25" s="24"/>
      <c r="E25" s="32"/>
      <c r="F25" s="15"/>
      <c r="G25" s="33"/>
      <c r="H25" s="34"/>
      <c r="I25" s="16"/>
    </row>
    <row r="26" spans="1:9" ht="27" customHeight="1">
      <c r="A26" s="70" t="s">
        <v>39</v>
      </c>
      <c r="B26" s="2" t="s">
        <v>40</v>
      </c>
      <c r="D26" s="11"/>
      <c r="E26" s="71" t="s">
        <v>40</v>
      </c>
      <c r="F26" s="72"/>
      <c r="G26" s="73" t="s">
        <v>41</v>
      </c>
      <c r="H26" s="15"/>
      <c r="I26" s="16"/>
    </row>
    <row r="27" spans="1:9" ht="27" customHeight="1">
      <c r="A27" s="70" t="s">
        <v>42</v>
      </c>
      <c r="B27" s="2" t="s">
        <v>43</v>
      </c>
      <c r="D27" s="11"/>
      <c r="E27" s="74" t="s">
        <v>43</v>
      </c>
      <c r="F27" s="75"/>
      <c r="G27" s="76" t="s">
        <v>44</v>
      </c>
      <c r="H27" s="15"/>
      <c r="I27" s="16"/>
    </row>
    <row r="28" spans="1:9" ht="21" customHeight="1">
      <c r="A28" s="70" t="s">
        <v>45</v>
      </c>
      <c r="B28" s="2" t="s">
        <v>46</v>
      </c>
      <c r="D28" s="11"/>
      <c r="E28" s="64" t="s">
        <v>47</v>
      </c>
      <c r="F28" s="77" t="s">
        <v>48</v>
      </c>
      <c r="G28" s="76" t="s">
        <v>49</v>
      </c>
      <c r="H28" s="15"/>
      <c r="I28" s="16"/>
    </row>
    <row r="29" spans="1:9" ht="21" customHeight="1">
      <c r="A29" s="70" t="s">
        <v>50</v>
      </c>
      <c r="B29" s="2" t="s">
        <v>51</v>
      </c>
      <c r="D29" s="11"/>
      <c r="E29" s="64"/>
      <c r="F29" s="77" t="s">
        <v>52</v>
      </c>
      <c r="G29" s="76" t="s">
        <v>53</v>
      </c>
      <c r="H29" s="15"/>
      <c r="I29" s="16"/>
    </row>
    <row r="30" spans="1:9" ht="21" customHeight="1">
      <c r="A30" s="70" t="s">
        <v>54</v>
      </c>
      <c r="B30" s="2" t="s">
        <v>55</v>
      </c>
      <c r="D30" s="11"/>
      <c r="E30" s="64" t="s">
        <v>56</v>
      </c>
      <c r="F30" s="77" t="s">
        <v>48</v>
      </c>
      <c r="G30" s="76" t="s">
        <v>57</v>
      </c>
      <c r="H30" s="15"/>
      <c r="I30" s="16"/>
    </row>
    <row r="31" spans="1:9" ht="21" customHeight="1">
      <c r="A31" s="70" t="s">
        <v>58</v>
      </c>
      <c r="B31" s="2" t="s">
        <v>59</v>
      </c>
      <c r="D31" s="11"/>
      <c r="E31" s="64"/>
      <c r="F31" s="77" t="s">
        <v>52</v>
      </c>
      <c r="G31" s="76" t="s">
        <v>53</v>
      </c>
      <c r="H31" s="15"/>
      <c r="I31" s="16"/>
    </row>
    <row r="32" spans="1:9" ht="21" customHeight="1">
      <c r="A32" s="70" t="s">
        <v>60</v>
      </c>
      <c r="B32" s="78" t="s">
        <v>61</v>
      </c>
      <c r="D32" s="79"/>
      <c r="E32" s="80" t="s">
        <v>62</v>
      </c>
      <c r="F32" s="81" t="s">
        <v>48</v>
      </c>
      <c r="G32" s="82" t="s">
        <v>57</v>
      </c>
      <c r="H32" s="83"/>
      <c r="I32" s="16"/>
    </row>
    <row r="33" spans="1:9" ht="21" customHeight="1">
      <c r="A33" s="70" t="s">
        <v>63</v>
      </c>
      <c r="B33" s="78" t="s">
        <v>64</v>
      </c>
      <c r="D33" s="79"/>
      <c r="E33" s="80"/>
      <c r="F33" s="81" t="s">
        <v>65</v>
      </c>
      <c r="G33" s="82" t="s">
        <v>66</v>
      </c>
      <c r="H33" s="83"/>
      <c r="I33" s="16"/>
    </row>
    <row r="34" spans="1:9" ht="21" customHeight="1">
      <c r="A34" s="70" t="s">
        <v>67</v>
      </c>
      <c r="B34" s="78" t="s">
        <v>68</v>
      </c>
      <c r="D34" s="79"/>
      <c r="E34" s="80"/>
      <c r="F34" s="81" t="s">
        <v>52</v>
      </c>
      <c r="G34" s="82" t="s">
        <v>53</v>
      </c>
      <c r="H34" s="83"/>
      <c r="I34" s="16"/>
    </row>
    <row r="35" spans="1:9" ht="21" customHeight="1" thickBot="1">
      <c r="A35" s="70" t="s">
        <v>69</v>
      </c>
      <c r="B35" s="78" t="s">
        <v>70</v>
      </c>
      <c r="D35" s="79"/>
      <c r="E35" s="84"/>
      <c r="F35" s="85" t="s">
        <v>2</v>
      </c>
      <c r="G35" s="86"/>
      <c r="H35" s="83"/>
      <c r="I35" s="16"/>
    </row>
    <row r="36" spans="4:9" ht="11.25">
      <c r="D36" s="87"/>
      <c r="E36" s="88"/>
      <c r="F36" s="88"/>
      <c r="G36" s="89"/>
      <c r="H36" s="88"/>
      <c r="I36" s="90"/>
    </row>
    <row r="42" ht="11.25">
      <c r="G42" s="91"/>
    </row>
    <row r="49" ht="11.25">
      <c r="Z49" s="39"/>
    </row>
    <row r="50" ht="11.25">
      <c r="Z50" s="39"/>
    </row>
    <row r="51" ht="11.25">
      <c r="Z51" s="39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34"/>
  <sheetViews>
    <sheetView workbookViewId="0" topLeftCell="C16">
      <selection activeCell="H9" sqref="H9"/>
    </sheetView>
  </sheetViews>
  <sheetFormatPr defaultColWidth="9.00390625" defaultRowHeight="12.75"/>
  <cols>
    <col min="1" max="2" width="0" style="93" hidden="1" customWidth="1"/>
    <col min="3" max="3" width="3.75390625" style="93" customWidth="1"/>
    <col min="4" max="4" width="8.875" style="93" customWidth="1"/>
    <col min="5" max="5" width="6.875" style="93" customWidth="1"/>
    <col min="6" max="6" width="50.75390625" style="93" customWidth="1"/>
    <col min="7" max="7" width="40.75390625" style="93" customWidth="1"/>
    <col min="8" max="8" width="3.75390625" style="93" customWidth="1"/>
    <col min="9" max="16384" width="9.125" style="9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4"/>
      <c r="E8" s="95"/>
      <c r="F8" s="95"/>
      <c r="G8" s="95"/>
      <c r="H8" s="96"/>
    </row>
    <row r="9" spans="4:28" ht="12.75" customHeight="1">
      <c r="D9" s="97"/>
      <c r="E9" s="98"/>
      <c r="F9" s="99" t="s">
        <v>71</v>
      </c>
      <c r="G9" s="98"/>
      <c r="H9" s="100"/>
      <c r="I9" s="101"/>
      <c r="J9" s="101"/>
      <c r="K9" s="101"/>
      <c r="L9" s="101"/>
      <c r="M9" s="101"/>
      <c r="N9" s="101"/>
      <c r="O9" s="101"/>
      <c r="P9" s="101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3:24" ht="36" customHeight="1">
      <c r="C10" s="103"/>
      <c r="D10" s="104"/>
      <c r="E10" s="105" t="s">
        <v>72</v>
      </c>
      <c r="F10" s="106"/>
      <c r="G10" s="107"/>
      <c r="H10" s="108"/>
      <c r="I10" s="109"/>
      <c r="J10" s="109"/>
      <c r="K10" s="109"/>
      <c r="L10" s="109"/>
      <c r="M10" s="109"/>
      <c r="N10" s="109"/>
      <c r="O10" s="109"/>
      <c r="P10" s="109"/>
      <c r="Q10" s="110"/>
      <c r="R10" s="110"/>
      <c r="S10" s="110"/>
      <c r="T10" s="110"/>
      <c r="U10" s="110"/>
      <c r="V10" s="110"/>
      <c r="W10" s="110"/>
      <c r="X10" s="110"/>
    </row>
    <row r="11" spans="3:24" ht="12.75" customHeight="1" thickBot="1">
      <c r="C11" s="103"/>
      <c r="D11" s="104"/>
      <c r="E11" s="98"/>
      <c r="F11" s="98"/>
      <c r="G11" s="98"/>
      <c r="H11" s="100"/>
      <c r="I11" s="101"/>
      <c r="J11" s="101"/>
      <c r="K11" s="101"/>
      <c r="L11" s="101"/>
      <c r="M11" s="101"/>
      <c r="N11" s="101"/>
      <c r="O11" s="101"/>
      <c r="P11" s="101"/>
      <c r="Q11" s="110"/>
      <c r="R11" s="110"/>
      <c r="S11" s="110"/>
      <c r="T11" s="110"/>
      <c r="U11" s="110"/>
      <c r="V11" s="110"/>
      <c r="W11" s="110"/>
      <c r="X11" s="110"/>
    </row>
    <row r="12" spans="3:24" ht="30" customHeight="1" thickBot="1">
      <c r="C12" s="103"/>
      <c r="D12" s="104"/>
      <c r="E12" s="111" t="s">
        <v>73</v>
      </c>
      <c r="F12" s="112" t="s">
        <v>74</v>
      </c>
      <c r="G12" s="113" t="s">
        <v>75</v>
      </c>
      <c r="H12" s="100"/>
      <c r="I12" s="101"/>
      <c r="J12" s="101"/>
      <c r="K12" s="101"/>
      <c r="L12" s="101"/>
      <c r="M12" s="101"/>
      <c r="N12" s="101"/>
      <c r="O12" s="101"/>
      <c r="P12" s="101"/>
      <c r="Q12" s="110"/>
      <c r="R12" s="110"/>
      <c r="S12" s="110"/>
      <c r="T12" s="110"/>
      <c r="U12" s="110"/>
      <c r="V12" s="110"/>
      <c r="W12" s="110"/>
      <c r="X12" s="110"/>
    </row>
    <row r="13" spans="3:24" ht="12" customHeight="1" thickBot="1">
      <c r="C13" s="103"/>
      <c r="D13" s="104"/>
      <c r="E13" s="114">
        <v>1</v>
      </c>
      <c r="F13" s="115">
        <f>E13+1</f>
        <v>2</v>
      </c>
      <c r="G13" s="116">
        <f>F13+1</f>
        <v>3</v>
      </c>
      <c r="H13" s="100"/>
      <c r="I13" s="101"/>
      <c r="J13" s="101"/>
      <c r="K13" s="101"/>
      <c r="L13" s="101"/>
      <c r="M13" s="101"/>
      <c r="N13" s="101"/>
      <c r="O13" s="101"/>
      <c r="P13" s="101"/>
      <c r="Q13" s="110"/>
      <c r="R13" s="110"/>
      <c r="S13" s="110"/>
      <c r="T13" s="110"/>
      <c r="U13" s="110"/>
      <c r="V13" s="110"/>
      <c r="W13" s="110"/>
      <c r="X13" s="110"/>
    </row>
    <row r="14" spans="3:8" ht="36" customHeight="1">
      <c r="C14" s="117"/>
      <c r="D14" s="118"/>
      <c r="E14" s="119">
        <v>1</v>
      </c>
      <c r="F14" s="120" t="s">
        <v>76</v>
      </c>
      <c r="G14" s="121"/>
      <c r="H14" s="122"/>
    </row>
    <row r="15" spans="3:8" ht="36" customHeight="1">
      <c r="C15" s="117"/>
      <c r="D15" s="118"/>
      <c r="E15" s="123" t="s">
        <v>77</v>
      </c>
      <c r="F15" s="124" t="s">
        <v>78</v>
      </c>
      <c r="G15" s="121"/>
      <c r="H15" s="122"/>
    </row>
    <row r="16" spans="3:8" ht="36" customHeight="1">
      <c r="C16" s="117"/>
      <c r="D16" s="118"/>
      <c r="E16" s="125">
        <v>2</v>
      </c>
      <c r="F16" s="126" t="s">
        <v>79</v>
      </c>
      <c r="G16" s="127"/>
      <c r="H16" s="122"/>
    </row>
    <row r="17" spans="3:8" ht="36" customHeight="1">
      <c r="C17" s="117"/>
      <c r="D17" s="118"/>
      <c r="E17" s="125">
        <v>3</v>
      </c>
      <c r="F17" s="126" t="s">
        <v>80</v>
      </c>
      <c r="G17" s="127"/>
      <c r="H17" s="122"/>
    </row>
    <row r="18" spans="3:8" ht="36" customHeight="1">
      <c r="C18" s="117"/>
      <c r="D18" s="128"/>
      <c r="E18" s="125">
        <v>4</v>
      </c>
      <c r="F18" s="126" t="s">
        <v>81</v>
      </c>
      <c r="G18" s="129">
        <v>0.81</v>
      </c>
      <c r="H18" s="122"/>
    </row>
    <row r="19" spans="3:8" ht="22.5" customHeight="1">
      <c r="C19" s="117"/>
      <c r="D19" s="128"/>
      <c r="E19" s="130" t="s">
        <v>82</v>
      </c>
      <c r="F19" s="131" t="s">
        <v>83</v>
      </c>
      <c r="G19" s="132">
        <v>0.07</v>
      </c>
      <c r="H19" s="122"/>
    </row>
    <row r="20" spans="3:8" ht="18.75" customHeight="1">
      <c r="C20" s="117"/>
      <c r="D20" s="128"/>
      <c r="E20" s="130"/>
      <c r="F20" s="131" t="s">
        <v>84</v>
      </c>
      <c r="G20" s="132">
        <v>0.09</v>
      </c>
      <c r="H20" s="122"/>
    </row>
    <row r="21" spans="3:8" ht="18" customHeight="1">
      <c r="C21" s="117"/>
      <c r="D21" s="128"/>
      <c r="E21" s="130"/>
      <c r="F21" s="131" t="s">
        <v>85</v>
      </c>
      <c r="G21" s="132">
        <v>0.05</v>
      </c>
      <c r="H21" s="122"/>
    </row>
    <row r="22" spans="3:8" ht="14.25" customHeight="1">
      <c r="C22" s="117"/>
      <c r="D22" s="128"/>
      <c r="E22" s="130"/>
      <c r="F22" s="131" t="s">
        <v>86</v>
      </c>
      <c r="G22" s="132">
        <v>0.07</v>
      </c>
      <c r="H22" s="122"/>
    </row>
    <row r="23" spans="3:8" ht="14.25" customHeight="1">
      <c r="C23" s="117"/>
      <c r="D23" s="128"/>
      <c r="E23" s="130"/>
      <c r="F23" s="131" t="s">
        <v>87</v>
      </c>
      <c r="G23" s="132">
        <v>0.08</v>
      </c>
      <c r="H23" s="122"/>
    </row>
    <row r="24" spans="3:8" ht="14.25" customHeight="1">
      <c r="C24" s="117"/>
      <c r="D24" s="128"/>
      <c r="E24" s="130"/>
      <c r="F24" s="131" t="s">
        <v>88</v>
      </c>
      <c r="G24" s="132">
        <v>0.05</v>
      </c>
      <c r="H24" s="122"/>
    </row>
    <row r="25" spans="3:8" ht="14.25" customHeight="1">
      <c r="C25" s="117"/>
      <c r="D25" s="128"/>
      <c r="E25" s="130"/>
      <c r="F25" s="131" t="s">
        <v>89</v>
      </c>
      <c r="G25" s="132">
        <v>0.08</v>
      </c>
      <c r="H25" s="122"/>
    </row>
    <row r="26" spans="3:8" ht="12.75" customHeight="1">
      <c r="C26" s="117"/>
      <c r="D26" s="128"/>
      <c r="E26" s="130"/>
      <c r="F26" s="131" t="s">
        <v>90</v>
      </c>
      <c r="G26" s="132">
        <v>0.1</v>
      </c>
      <c r="H26" s="122"/>
    </row>
    <row r="27" spans="3:8" ht="14.25" customHeight="1">
      <c r="C27" s="117"/>
      <c r="D27" s="128" t="s">
        <v>91</v>
      </c>
      <c r="E27" s="130"/>
      <c r="F27" s="131" t="s">
        <v>92</v>
      </c>
      <c r="G27" s="133">
        <v>0.08</v>
      </c>
      <c r="H27" s="122"/>
    </row>
    <row r="28" spans="3:8" ht="14.25" customHeight="1">
      <c r="C28" s="117"/>
      <c r="D28" s="128"/>
      <c r="E28" s="130"/>
      <c r="F28" s="131" t="s">
        <v>93</v>
      </c>
      <c r="G28" s="133">
        <v>0.04</v>
      </c>
      <c r="H28" s="122"/>
    </row>
    <row r="29" spans="3:8" ht="14.25" customHeight="1">
      <c r="C29" s="117"/>
      <c r="D29" s="128"/>
      <c r="E29" s="130"/>
      <c r="F29" s="131" t="s">
        <v>94</v>
      </c>
      <c r="G29" s="133">
        <v>0.05</v>
      </c>
      <c r="H29" s="122"/>
    </row>
    <row r="30" spans="3:8" ht="14.25" customHeight="1">
      <c r="C30" s="117"/>
      <c r="D30" s="128"/>
      <c r="E30" s="130"/>
      <c r="F30" s="131" t="s">
        <v>95</v>
      </c>
      <c r="G30" s="133">
        <v>0.05</v>
      </c>
      <c r="H30" s="122"/>
    </row>
    <row r="31" spans="3:8" ht="11.25">
      <c r="C31" s="117"/>
      <c r="D31" s="128" t="s">
        <v>96</v>
      </c>
      <c r="E31" s="134"/>
      <c r="F31" s="135" t="s">
        <v>97</v>
      </c>
      <c r="G31" s="136"/>
      <c r="H31" s="122"/>
    </row>
    <row r="32" spans="3:8" ht="36" customHeight="1" thickBot="1">
      <c r="C32" s="117"/>
      <c r="D32" s="118"/>
      <c r="E32" s="137">
        <v>5</v>
      </c>
      <c r="F32" s="138" t="s">
        <v>98</v>
      </c>
      <c r="G32" s="139"/>
      <c r="H32" s="122"/>
    </row>
    <row r="33" spans="3:8" ht="11.25">
      <c r="C33" s="117"/>
      <c r="D33" s="140"/>
      <c r="E33" s="141"/>
      <c r="F33" s="142"/>
      <c r="G33" s="143"/>
      <c r="H33" s="144"/>
    </row>
    <row r="34" spans="3:7" ht="11.25">
      <c r="C34" s="117"/>
      <c r="D34" s="117"/>
      <c r="E34" s="117"/>
      <c r="F34" s="145"/>
      <c r="G34" s="14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32 G14:G17">
      <formula1>-99999999</formula1>
      <formula2>999999999</formula2>
    </dataValidation>
    <dataValidation type="decimal" allowBlank="1" showInputMessage="1" showErrorMessage="1" sqref="G18:G3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31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2011-04-26T07:00:17Z</dcterms:created>
  <dcterms:modified xsi:type="dcterms:W3CDTF">2011-04-26T07:00:56Z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