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Ссылки на публикации" sheetId="2" r:id="rId2"/>
    <sheet name="ХВС доступ" sheetId="3" r:id="rId3"/>
    <sheet name="Комментарии" sheetId="4" r:id="rId4"/>
  </sheets>
  <externalReferences>
    <externalReference r:id="rId7"/>
  </externalReferences>
  <definedNames>
    <definedName name="activity">'Титульный'!$F$20</definedName>
    <definedName name="activity_zag">'Титульный'!$E$20</definedName>
    <definedName name="checkBC_2">'Ссылки на публикации'!$F$14:$F$16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публикации'!$E$14:$G$16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'[1]ХВС цены'!$G$15:$G$16,'[1]ХВС цены'!$J$15:$J$16,'[1]ХВС цены'!$M$15:$M$16,'[1]ХВС цены'!$P$15:$P$16</definedName>
    <definedName name="is_two_part_tariff_no_eu">'[1]et_union'!$G$25,'[1]et_union'!$J$25,'[1]et_union'!$M$25,'[1]et_union'!$P$25</definedName>
    <definedName name="is_two_part_tariff_yes">'[1]ХВС цены'!$Q$15:$R$16,'[1]ХВС цены'!$N$15:$O$16,'[1]ХВС цены'!$K$15:$L$16,'[1]ХВС цены'!$H$15:$I$16</definedName>
    <definedName name="is_two_part_tariff_yes_eu">'[1]et_union'!$Q$25:$R$25,'[1]et_union'!$N$25:$O$25,'[1]et_union'!$K$25:$L$25,'[1]et_union'!$H$25:$I$25</definedName>
    <definedName name="kind_of_activity">'[1]TEHSHEET'!$I$2:$I$6</definedName>
    <definedName name="kpp">'Титульный'!$F$18</definedName>
    <definedName name="kpp_zag">'Титульный'!$E$18</definedName>
    <definedName name="logic">'[1]TEHSHEET'!$A$2:$A$3</definedName>
    <definedName name="mo">'Титульный'!$G$23</definedName>
    <definedName name="MO_LIST_13">'[1]REESTR_MO'!$B$116:$B$129</definedName>
    <definedName name="mo_zag">'Титульный'!$E$23</definedName>
    <definedName name="mr">'Титульный'!$G$22</definedName>
    <definedName name="MR_LIST">'[1]REESTR_MO'!$D$2:$D$38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region_name">#REF!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#REF!</definedName>
    <definedName name="YEAR">'[1]TEHSHEET'!$C$2:$C$8</definedName>
  </definedNames>
  <calcPr fullCalcOnLoad="1"/>
</workbook>
</file>

<file path=xl/sharedStrings.xml><?xml version="1.0" encoding="utf-8"?>
<sst xmlns="http://schemas.openxmlformats.org/spreadsheetml/2006/main" count="103" uniqueCount="93">
  <si>
    <t>Показатели подлежащие раскрытию в сфере холодного водоснабжения</t>
  </si>
  <si>
    <t>Субъект РФ</t>
  </si>
  <si>
    <t>Публикация</t>
  </si>
  <si>
    <t>На официальном сайте организации</t>
  </si>
  <si>
    <t>Отчетный год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</si>
  <si>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</si>
  <si>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</si>
  <si>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</si>
  <si>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</si>
  <si>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Наименование организации</t>
  </si>
  <si>
    <t>ООО "Георгиевское ЖКХ"</t>
  </si>
  <si>
    <t>Дата последнего обновления реестра организаций 12.07.2011 14:02:52</t>
  </si>
  <si>
    <t>Наименование ПОДРАЗДЕЛЕНИЯ</t>
  </si>
  <si>
    <t>(заполняется, 
если в ячейке "F11" - "да")</t>
  </si>
  <si>
    <t>ИНН организации</t>
  </si>
  <si>
    <t>6350011585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</si>
  <si>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</si>
  <si>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</si>
  <si>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</si>
  <si>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</si>
  <si>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</si>
  <si>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НДС</t>
  </si>
  <si>
    <t>Отчетность представлена без НДС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</si>
  <si>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</si>
  <si>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</si>
  <si>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</si>
  <si>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Дата последнего обновления реестра МО 12.07.2011 14:04:51</t>
  </si>
  <si>
    <t>Муниципальное образование, на территории которого осуществляет деятельность данная ОРГАНИЗАЦИЯ</t>
  </si>
  <si>
    <t>Наименование МО</t>
  </si>
  <si>
    <t>сельское поселение Георгиевка</t>
  </si>
  <si>
    <t>ОКТМО</t>
  </si>
  <si>
    <t>36618416</t>
  </si>
  <si>
    <t>Система коммунальной инфраструктуры</t>
  </si>
  <si>
    <t>L1.1</t>
  </si>
  <si>
    <t>Юридический адрес</t>
  </si>
  <si>
    <t>Самарская область Кинельский район с. Георгиевка ул. Школьная д. 15</t>
  </si>
  <si>
    <t>L1.2</t>
  </si>
  <si>
    <t>Почтовый адрес</t>
  </si>
  <si>
    <t>446416 Самарская область Кинельский район с. Георгиевка ул. Школьная д. 15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</si>
  <si>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</si>
  <si>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</si>
  <si>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</si>
  <si>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</si>
  <si>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</si>
  <si>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</si>
  <si>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</si>
  <si>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</si>
  <si>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 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</si>
  <si>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</si>
  <si>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</si>
  <si>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</si>
  <si>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</si>
  <si>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</si>
  <si>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</si>
  <si>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</si>
  <si>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</si>
  <si>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</si>
  <si>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</si>
  <si>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</si>
  <si>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</si>
  <si>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</si>
  <si>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</si>
  <si>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</si>
  <si>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</si>
  <si>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</si>
  <si>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</si>
  <si>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</si>
  <si>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</t>
  </si>
  <si>
    <t>Добавить запись</t>
  </si>
  <si>
    <t>Ссылки на публикации в других источниках</t>
  </si>
  <si>
    <t>№ п.п.</t>
  </si>
  <si>
    <t>Содержание пункта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</si>
  <si>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</si>
  <si>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</si>
  <si>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 xml:space="preserve">газета "Волжская коммуна" №449(24396) от 04.12.2010г.    http://assojkh.narod2.ru/chleni_assotsiatsii/ooo_georgievskoe_zhkh/   </t>
  </si>
  <si>
    <t>Резерв мощности системы холодного водоснабжения</t>
  </si>
  <si>
    <t>газета "Георгиевский Вестник" № 7(37) от 15.07.2011г.      http://assojkh.narod2.ru/chleni_assotsiatsii/ooo_georgievskoe_zhkh/</t>
  </si>
  <si>
    <t>end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</si>
  <si>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</si>
  <si>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</si>
  <si>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</si>
  <si>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</si>
  <si>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</si>
  <si>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</si>
  <si>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</si>
  <si>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</si>
  <si>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</si>
  <si>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</si>
  <si>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Добавить систему хол. водоснабжения</t>
  </si>
  <si>
    <t>Справочно: количество выданных техусловий на подключение</t>
  </si>
  <si>
    <t>Список листов</t>
  </si>
  <si>
    <t>КОММЕНТАРИИ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</si>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</sst>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9">
    <xf numFmtId="49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5" fillId="0" borderId="0">
      <alignment/>
      <protection locked="0"/>
    </xf>
    <xf numFmtId="174" fontId="5" fillId="0" borderId="0">
      <alignment/>
      <protection locked="0"/>
    </xf>
    <xf numFmtId="173" fontId="5" fillId="0" borderId="0">
      <alignment/>
      <protection locked="0"/>
    </xf>
    <xf numFmtId="174" fontId="5" fillId="0" borderId="0">
      <alignment/>
      <protection locked="0"/>
    </xf>
    <xf numFmtId="175" fontId="5" fillId="0" borderId="0">
      <alignment/>
      <protection locked="0"/>
    </xf>
    <xf numFmtId="172" fontId="5" fillId="0" borderId="1">
      <alignment/>
      <protection locked="0"/>
    </xf>
    <xf numFmtId="172" fontId="6" fillId="0" borderId="0">
      <alignment/>
      <protection locked="0"/>
    </xf>
    <xf numFmtId="172" fontId="6" fillId="0" borderId="0">
      <alignment/>
      <protection locked="0"/>
    </xf>
    <xf numFmtId="172" fontId="5" fillId="0" borderId="1">
      <alignment/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168" fontId="20" fillId="0" borderId="0" applyFill="0" applyBorder="0" applyAlignment="0" applyProtection="0"/>
    <xf numFmtId="168" fontId="21" fillId="0" borderId="0" applyFill="0" applyBorder="0" applyAlignment="0" applyProtection="0"/>
    <xf numFmtId="168" fontId="22" fillId="0" borderId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0" borderId="7" applyNumberFormat="0" applyFill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34" fillId="20" borderId="9" applyNumberFormat="0" applyAlignment="0" applyProtection="0"/>
    <xf numFmtId="0" fontId="33" fillId="0" borderId="0" applyNumberFormat="0">
      <alignment horizontal="left"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67" fontId="31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67" fontId="44" fillId="6" borderId="11">
      <alignment/>
      <protection/>
    </xf>
    <xf numFmtId="4" fontId="0" fillId="22" borderId="13" applyBorder="0">
      <alignment horizontal="right"/>
      <protection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5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49" fontId="0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0" fillId="0" borderId="0" applyBorder="0">
      <alignment vertical="top"/>
      <protection/>
    </xf>
    <xf numFmtId="0" fontId="3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68" fontId="48" fillId="22" borderId="14" applyNumberFormat="0" applyBorder="0" applyAlignment="0"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" fillId="0" borderId="0">
      <alignment/>
      <protection/>
    </xf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5" fillId="0" borderId="0">
      <alignment/>
      <protection locked="0"/>
    </xf>
  </cellStyleXfs>
  <cellXfs count="175">
    <xf numFmtId="49" fontId="0" fillId="0" borderId="0" xfId="0" applyAlignment="1">
      <alignment vertical="top"/>
    </xf>
    <xf numFmtId="0" fontId="51" fillId="0" borderId="0" xfId="530" applyFont="1" applyFill="1" applyAlignment="1" applyProtection="1">
      <alignment vertical="center" wrapText="1"/>
      <protection/>
    </xf>
    <xf numFmtId="0" fontId="51" fillId="0" borderId="0" xfId="530" applyFont="1" applyFill="1" applyAlignment="1" applyProtection="1">
      <alignment horizontal="left" vertical="center" wrapText="1"/>
      <protection/>
    </xf>
    <xf numFmtId="0" fontId="51" fillId="0" borderId="0" xfId="530" applyFont="1" applyAlignment="1" applyProtection="1">
      <alignment vertical="center" wrapText="1"/>
      <protection/>
    </xf>
    <xf numFmtId="0" fontId="51" fillId="0" borderId="0" xfId="530" applyFont="1" applyAlignment="1" applyProtection="1">
      <alignment horizontal="center" vertical="center" wrapText="1"/>
      <protection/>
    </xf>
    <xf numFmtId="0" fontId="0" fillId="24" borderId="16" xfId="530" applyFont="1" applyFill="1" applyBorder="1" applyAlignment="1" applyProtection="1">
      <alignment vertical="center" wrapText="1"/>
      <protection/>
    </xf>
    <xf numFmtId="0" fontId="0" fillId="0" borderId="17" xfId="530" applyFont="1" applyBorder="1" applyAlignment="1" applyProtection="1">
      <alignment vertical="center" wrapText="1"/>
      <protection/>
    </xf>
    <xf numFmtId="0" fontId="0" fillId="24" borderId="17" xfId="531" applyFont="1" applyFill="1" applyBorder="1" applyAlignment="1" applyProtection="1">
      <alignment vertical="center" wrapText="1"/>
      <protection/>
    </xf>
    <xf numFmtId="0" fontId="43" fillId="24" borderId="17" xfId="531" applyFont="1" applyFill="1" applyBorder="1" applyAlignment="1" applyProtection="1">
      <alignment horizontal="right" vertical="center" wrapText="1"/>
      <protection/>
    </xf>
    <xf numFmtId="0" fontId="0" fillId="25" borderId="18" xfId="530" applyFont="1" applyFill="1" applyBorder="1" applyAlignment="1" applyProtection="1">
      <alignment vertical="center" wrapText="1"/>
      <protection/>
    </xf>
    <xf numFmtId="0" fontId="0" fillId="0" borderId="0" xfId="530" applyFont="1" applyAlignment="1" applyProtection="1">
      <alignment vertical="center" wrapText="1"/>
      <protection/>
    </xf>
    <xf numFmtId="0" fontId="0" fillId="24" borderId="19" xfId="531" applyFont="1" applyFill="1" applyBorder="1" applyAlignment="1" applyProtection="1">
      <alignment vertical="center" wrapText="1"/>
      <protection/>
    </xf>
    <xf numFmtId="0" fontId="43" fillId="7" borderId="20" xfId="531" applyFont="1" applyFill="1" applyBorder="1" applyAlignment="1" applyProtection="1">
      <alignment horizontal="center" vertical="center" wrapText="1"/>
      <protection/>
    </xf>
    <xf numFmtId="0" fontId="43" fillId="7" borderId="21" xfId="531" applyFont="1" applyFill="1" applyBorder="1" applyAlignment="1" applyProtection="1">
      <alignment horizontal="center" vertical="center" wrapText="1"/>
      <protection/>
    </xf>
    <xf numFmtId="0" fontId="43" fillId="7" borderId="22" xfId="531" applyFont="1" applyFill="1" applyBorder="1" applyAlignment="1" applyProtection="1">
      <alignment horizontal="center"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5" borderId="14" xfId="530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43" fillId="24" borderId="15" xfId="531" applyFont="1" applyFill="1" applyBorder="1" applyAlignment="1" applyProtection="1">
      <alignment horizontal="center" vertical="center" wrapText="1"/>
      <protection/>
    </xf>
    <xf numFmtId="0" fontId="43" fillId="24" borderId="23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Border="1" applyAlignment="1" applyProtection="1">
      <alignment horizontal="center" vertical="center" wrapText="1"/>
      <protection/>
    </xf>
    <xf numFmtId="0" fontId="43" fillId="24" borderId="24" xfId="531" applyFont="1" applyFill="1" applyBorder="1" applyAlignment="1" applyProtection="1">
      <alignment horizontal="center" vertical="center" wrapText="1"/>
      <protection/>
    </xf>
    <xf numFmtId="14" fontId="51" fillId="0" borderId="0" xfId="532" applyNumberFormat="1" applyFont="1" applyFill="1" applyBorder="1" applyAlignment="1" applyProtection="1">
      <alignment horizontal="center" vertical="center" wrapText="1"/>
      <protection/>
    </xf>
    <xf numFmtId="0" fontId="43" fillId="4" borderId="25" xfId="531" applyFont="1" applyFill="1" applyBorder="1" applyAlignment="1" applyProtection="1">
      <alignment horizontal="center" vertical="center" wrapText="1"/>
      <protection/>
    </xf>
    <xf numFmtId="0" fontId="43" fillId="4" borderId="26" xfId="531" applyFont="1" applyFill="1" applyBorder="1" applyAlignment="1" applyProtection="1">
      <alignment horizontal="center" vertical="center" wrapText="1"/>
      <protection/>
    </xf>
    <xf numFmtId="0" fontId="0" fillId="26" borderId="27" xfId="531" applyFont="1" applyFill="1" applyBorder="1" applyAlignment="1" applyProtection="1">
      <alignment horizontal="center" vertical="center" wrapText="1"/>
      <protection locked="0"/>
    </xf>
    <xf numFmtId="0" fontId="51" fillId="24" borderId="19" xfId="532" applyNumberFormat="1" applyFont="1" applyFill="1" applyBorder="1" applyAlignment="1" applyProtection="1">
      <alignment horizontal="center" vertical="center" wrapText="1"/>
      <protection/>
    </xf>
    <xf numFmtId="0" fontId="51" fillId="24" borderId="0" xfId="532" applyNumberFormat="1" applyFont="1" applyFill="1" applyBorder="1" applyAlignment="1" applyProtection="1">
      <alignment horizontal="center" vertical="center" wrapText="1"/>
      <protection/>
    </xf>
    <xf numFmtId="0" fontId="0" fillId="24" borderId="0" xfId="532" applyNumberFormat="1" applyFont="1" applyFill="1" applyBorder="1" applyAlignment="1" applyProtection="1">
      <alignment horizontal="center" vertical="center" wrapText="1"/>
      <protection/>
    </xf>
    <xf numFmtId="49" fontId="43" fillId="24" borderId="28" xfId="532" applyNumberFormat="1" applyFont="1" applyFill="1" applyBorder="1" applyAlignment="1" applyProtection="1">
      <alignment horizontal="center" vertical="center" wrapText="1"/>
      <protection/>
    </xf>
    <xf numFmtId="0" fontId="0" fillId="26" borderId="29" xfId="532" applyNumberFormat="1" applyFont="1" applyFill="1" applyBorder="1" applyAlignment="1" applyProtection="1">
      <alignment horizontal="center" vertical="center" wrapText="1"/>
      <protection locked="0"/>
    </xf>
    <xf numFmtId="49" fontId="43" fillId="24" borderId="0" xfId="532" applyNumberFormat="1" applyFont="1" applyFill="1" applyBorder="1" applyAlignment="1" applyProtection="1">
      <alignment horizontal="center" vertical="center" wrapText="1"/>
      <protection/>
    </xf>
    <xf numFmtId="0" fontId="43" fillId="26" borderId="29" xfId="531" applyFont="1" applyFill="1" applyBorder="1" applyAlignment="1" applyProtection="1">
      <alignment horizontal="center" vertical="center" wrapText="1"/>
      <protection locked="0"/>
    </xf>
    <xf numFmtId="14" fontId="0" fillId="24" borderId="0" xfId="532" applyNumberFormat="1" applyFont="1" applyFill="1" applyBorder="1" applyAlignment="1" applyProtection="1">
      <alignment horizontal="center" vertical="center" wrapText="1"/>
      <protection/>
    </xf>
    <xf numFmtId="0" fontId="0" fillId="24" borderId="0" xfId="530" applyFont="1" applyFill="1" applyBorder="1" applyAlignment="1" applyProtection="1">
      <alignment vertical="center" wrapText="1"/>
      <protection/>
    </xf>
    <xf numFmtId="0" fontId="43" fillId="24" borderId="20" xfId="532" applyNumberFormat="1" applyFont="1" applyFill="1" applyBorder="1" applyAlignment="1" applyProtection="1">
      <alignment horizontal="center" vertical="center" wrapText="1"/>
      <protection/>
    </xf>
    <xf numFmtId="0" fontId="0" fillId="4" borderId="30" xfId="532" applyNumberFormat="1" applyFont="1" applyFill="1" applyBorder="1" applyAlignment="1" applyProtection="1">
      <alignment horizontal="center" vertical="center" wrapText="1"/>
      <protection/>
    </xf>
    <xf numFmtId="0" fontId="0" fillId="4" borderId="22" xfId="532" applyNumberFormat="1" applyFont="1" applyFill="1" applyBorder="1" applyAlignment="1" applyProtection="1">
      <alignment horizontal="center" vertical="center" wrapText="1"/>
      <protection/>
    </xf>
    <xf numFmtId="0" fontId="0" fillId="24" borderId="0" xfId="530" applyFont="1" applyFill="1" applyBorder="1" applyAlignment="1" applyProtection="1">
      <alignment horizontal="center" vertical="center" wrapText="1"/>
      <protection/>
    </xf>
    <xf numFmtId="0" fontId="0" fillId="0" borderId="0" xfId="530" applyFont="1" applyFill="1" applyAlignment="1" applyProtection="1">
      <alignment vertical="center" wrapText="1"/>
      <protection/>
    </xf>
    <xf numFmtId="0" fontId="43" fillId="24" borderId="0" xfId="532" applyNumberFormat="1" applyFont="1" applyFill="1" applyBorder="1" applyAlignment="1" applyProtection="1">
      <alignment horizontal="center" vertical="center" wrapText="1"/>
      <protection/>
    </xf>
    <xf numFmtId="0" fontId="0" fillId="24" borderId="0" xfId="531" applyNumberFormat="1" applyFont="1" applyFill="1" applyBorder="1" applyAlignment="1" applyProtection="1">
      <alignment vertical="center" wrapText="1"/>
      <protection/>
    </xf>
    <xf numFmtId="0" fontId="0" fillId="24" borderId="30" xfId="532" applyNumberFormat="1" applyFont="1" applyFill="1" applyBorder="1" applyAlignment="1" applyProtection="1">
      <alignment horizontal="center" vertical="center" wrapText="1"/>
      <protection/>
    </xf>
    <xf numFmtId="0" fontId="0" fillId="24" borderId="22" xfId="532" applyNumberFormat="1" applyFont="1" applyFill="1" applyBorder="1" applyAlignment="1" applyProtection="1">
      <alignment horizontal="center" vertical="center" wrapText="1"/>
      <protection/>
    </xf>
    <xf numFmtId="0" fontId="43" fillId="24" borderId="15" xfId="532" applyNumberFormat="1" applyFont="1" applyFill="1" applyBorder="1" applyAlignment="1" applyProtection="1">
      <alignment horizontal="center" vertical="center" wrapText="1"/>
      <protection/>
    </xf>
    <xf numFmtId="49" fontId="0" fillId="4" borderId="23" xfId="532" applyNumberFormat="1" applyFont="1" applyFill="1" applyBorder="1" applyAlignment="1" applyProtection="1">
      <alignment horizontal="center" vertical="center" wrapText="1"/>
      <protection/>
    </xf>
    <xf numFmtId="0" fontId="0" fillId="0" borderId="0" xfId="530" applyFont="1" applyBorder="1" applyAlignment="1" applyProtection="1">
      <alignment horizontal="center" vertical="center" wrapText="1"/>
      <protection/>
    </xf>
    <xf numFmtId="0" fontId="43" fillId="24" borderId="24" xfId="530" applyFont="1" applyFill="1" applyBorder="1" applyAlignment="1" applyProtection="1">
      <alignment horizontal="center" vertical="center" wrapText="1"/>
      <protection/>
    </xf>
    <xf numFmtId="0" fontId="43" fillId="24" borderId="25" xfId="532" applyNumberFormat="1" applyFont="1" applyFill="1" applyBorder="1" applyAlignment="1" applyProtection="1">
      <alignment horizontal="center" vertical="center" wrapText="1"/>
      <protection/>
    </xf>
    <xf numFmtId="49" fontId="0" fillId="4" borderId="26" xfId="532" applyNumberFormat="1" applyFont="1" applyFill="1" applyBorder="1" applyAlignment="1" applyProtection="1">
      <alignment horizontal="center" vertical="center" wrapText="1"/>
      <protection/>
    </xf>
    <xf numFmtId="0" fontId="43" fillId="26" borderId="27" xfId="530" applyFont="1" applyFill="1" applyBorder="1" applyAlignment="1" applyProtection="1">
      <alignment horizontal="center" vertical="center" wrapText="1"/>
      <protection locked="0"/>
    </xf>
    <xf numFmtId="0" fontId="0" fillId="26" borderId="30" xfId="531" applyFont="1" applyFill="1" applyBorder="1" applyAlignment="1" applyProtection="1">
      <alignment horizontal="center" vertical="center" wrapText="1"/>
      <protection locked="0"/>
    </xf>
    <xf numFmtId="0" fontId="0" fillId="26" borderId="22" xfId="531" applyFont="1" applyFill="1" applyBorder="1" applyAlignment="1" applyProtection="1">
      <alignment horizontal="center" vertical="center" wrapText="1"/>
      <protection locked="0"/>
    </xf>
    <xf numFmtId="0" fontId="52" fillId="0" borderId="0" xfId="530" applyFont="1" applyAlignment="1" applyProtection="1">
      <alignment vertical="center" wrapText="1"/>
      <protection/>
    </xf>
    <xf numFmtId="49" fontId="43" fillId="24" borderId="15" xfId="532" applyNumberFormat="1" applyFont="1" applyFill="1" applyBorder="1" applyAlignment="1" applyProtection="1">
      <alignment horizontal="center" vertical="center" wrapText="1"/>
      <protection/>
    </xf>
    <xf numFmtId="0" fontId="0" fillId="24" borderId="31" xfId="531" applyFont="1" applyFill="1" applyBorder="1" applyAlignment="1" applyProtection="1">
      <alignment horizontal="center" vertical="center" wrapText="1"/>
      <protection/>
    </xf>
    <xf numFmtId="0" fontId="0" fillId="26" borderId="23" xfId="532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532" applyNumberFormat="1" applyFont="1" applyAlignment="1" applyProtection="1">
      <alignment horizontal="center" vertical="center" wrapText="1"/>
      <protection/>
    </xf>
    <xf numFmtId="49" fontId="51" fillId="0" borderId="0" xfId="532" applyNumberFormat="1" applyFont="1" applyAlignment="1" applyProtection="1">
      <alignment horizontal="center" vertical="center"/>
      <protection/>
    </xf>
    <xf numFmtId="0" fontId="43" fillId="24" borderId="32" xfId="531" applyFont="1" applyFill="1" applyBorder="1" applyAlignment="1" applyProtection="1">
      <alignment horizontal="center" vertical="center" wrapText="1"/>
      <protection/>
    </xf>
    <xf numFmtId="0" fontId="0" fillId="24" borderId="13" xfId="531" applyFont="1" applyFill="1" applyBorder="1" applyAlignment="1" applyProtection="1">
      <alignment horizontal="center" vertical="center" wrapText="1"/>
      <protection/>
    </xf>
    <xf numFmtId="0" fontId="0" fillId="26" borderId="33" xfId="532" applyNumberFormat="1" applyFont="1" applyFill="1" applyBorder="1" applyAlignment="1" applyProtection="1">
      <alignment horizontal="center" vertical="center" wrapText="1"/>
      <protection locked="0"/>
    </xf>
    <xf numFmtId="0" fontId="43" fillId="24" borderId="25" xfId="531" applyFont="1" applyFill="1" applyBorder="1" applyAlignment="1" applyProtection="1">
      <alignment horizontal="center" vertical="center" wrapText="1"/>
      <protection/>
    </xf>
    <xf numFmtId="0" fontId="0" fillId="24" borderId="34" xfId="530" applyFont="1" applyFill="1" applyBorder="1" applyAlignment="1" applyProtection="1">
      <alignment horizontal="center" vertical="center" wrapText="1"/>
      <protection/>
    </xf>
    <xf numFmtId="49" fontId="0" fillId="4" borderId="26" xfId="531" applyNumberFormat="1" applyFont="1" applyFill="1" applyBorder="1" applyAlignment="1" applyProtection="1">
      <alignment horizontal="center" vertical="center" wrapText="1"/>
      <protection/>
    </xf>
    <xf numFmtId="49" fontId="43" fillId="24" borderId="15" xfId="532" applyNumberFormat="1" applyFont="1" applyFill="1" applyBorder="1" applyAlignment="1" applyProtection="1">
      <alignment horizontal="center" vertical="center" wrapText="1"/>
      <protection/>
    </xf>
    <xf numFmtId="0" fontId="0" fillId="26" borderId="31" xfId="531" applyFont="1" applyFill="1" applyBorder="1" applyAlignment="1" applyProtection="1">
      <alignment horizontal="center" vertical="center" wrapText="1"/>
      <protection locked="0"/>
    </xf>
    <xf numFmtId="0" fontId="0" fillId="26" borderId="23" xfId="531" applyFont="1" applyFill="1" applyBorder="1" applyAlignment="1" applyProtection="1">
      <alignment horizontal="center" vertical="center" wrapText="1"/>
      <protection locked="0"/>
    </xf>
    <xf numFmtId="49" fontId="43" fillId="24" borderId="25" xfId="532" applyNumberFormat="1" applyFont="1" applyFill="1" applyBorder="1" applyAlignment="1" applyProtection="1">
      <alignment horizontal="center" vertical="center" wrapText="1"/>
      <protection/>
    </xf>
    <xf numFmtId="0" fontId="0" fillId="22" borderId="34" xfId="531" applyFont="1" applyFill="1" applyBorder="1" applyAlignment="1" applyProtection="1">
      <alignment horizontal="center" vertical="center" wrapText="1"/>
      <protection locked="0"/>
    </xf>
    <xf numFmtId="0" fontId="0" fillId="22" borderId="26" xfId="531" applyFont="1" applyFill="1" applyBorder="1" applyAlignment="1" applyProtection="1">
      <alignment horizontal="center" vertical="center" wrapText="1"/>
      <protection locked="0"/>
    </xf>
    <xf numFmtId="0" fontId="51" fillId="0" borderId="0" xfId="530" applyFont="1" applyFill="1" applyBorder="1" applyAlignment="1" applyProtection="1">
      <alignment vertical="center" wrapText="1"/>
      <protection/>
    </xf>
    <xf numFmtId="0" fontId="43" fillId="24" borderId="35" xfId="531" applyFont="1" applyFill="1" applyBorder="1" applyAlignment="1" applyProtection="1">
      <alignment horizontal="center" vertical="center" wrapText="1"/>
      <protection/>
    </xf>
    <xf numFmtId="0" fontId="43" fillId="24" borderId="36" xfId="531" applyFont="1" applyFill="1" applyBorder="1" applyAlignment="1" applyProtection="1">
      <alignment horizontal="center" vertical="center" wrapText="1"/>
      <protection/>
    </xf>
    <xf numFmtId="49" fontId="0" fillId="22" borderId="37" xfId="532" applyNumberFormat="1" applyFont="1" applyFill="1" applyBorder="1" applyAlignment="1" applyProtection="1">
      <alignment horizontal="center" vertical="center" wrapText="1"/>
      <protection locked="0"/>
    </xf>
    <xf numFmtId="0" fontId="43" fillId="24" borderId="38" xfId="531" applyFont="1" applyFill="1" applyBorder="1" applyAlignment="1" applyProtection="1">
      <alignment horizontal="center" vertical="center" wrapText="1"/>
      <protection/>
    </xf>
    <xf numFmtId="0" fontId="43" fillId="24" borderId="39" xfId="531" applyFont="1" applyFill="1" applyBorder="1" applyAlignment="1" applyProtection="1">
      <alignment horizontal="center" vertical="center" wrapText="1"/>
      <protection/>
    </xf>
    <xf numFmtId="0" fontId="0" fillId="24" borderId="39" xfId="531" applyFont="1" applyFill="1" applyBorder="1" applyAlignment="1" applyProtection="1">
      <alignment horizontal="center" vertical="center" wrapText="1"/>
      <protection/>
    </xf>
    <xf numFmtId="49" fontId="0" fillId="22" borderId="40" xfId="532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532" applyNumberFormat="1" applyFont="1" applyFill="1" applyBorder="1" applyAlignment="1" applyProtection="1">
      <alignment horizontal="left" vertical="center" wrapText="1"/>
      <protection/>
    </xf>
    <xf numFmtId="49" fontId="0" fillId="24" borderId="19" xfId="532" applyNumberFormat="1" applyFont="1" applyFill="1" applyBorder="1" applyAlignment="1" applyProtection="1">
      <alignment horizontal="center" vertical="center" wrapText="1"/>
      <protection/>
    </xf>
    <xf numFmtId="49" fontId="43" fillId="24" borderId="32" xfId="532" applyNumberFormat="1" applyFont="1" applyFill="1" applyBorder="1" applyAlignment="1" applyProtection="1">
      <alignment horizontal="center" vertical="center" wrapText="1"/>
      <protection/>
    </xf>
    <xf numFmtId="49" fontId="0" fillId="24" borderId="13" xfId="532" applyNumberFormat="1" applyFont="1" applyFill="1" applyBorder="1" applyAlignment="1" applyProtection="1">
      <alignment horizontal="center" vertical="center" wrapText="1"/>
      <protection/>
    </xf>
    <xf numFmtId="49" fontId="0" fillId="24" borderId="0" xfId="532" applyNumberFormat="1" applyFont="1" applyFill="1" applyBorder="1" applyAlignment="1" applyProtection="1">
      <alignment horizontal="center" vertical="center" wrapText="1"/>
      <protection/>
    </xf>
    <xf numFmtId="49" fontId="0" fillId="22" borderId="33" xfId="532" applyNumberFormat="1" applyFont="1" applyFill="1" applyBorder="1" applyAlignment="1" applyProtection="1">
      <alignment horizontal="center" vertical="center" wrapText="1"/>
      <protection locked="0"/>
    </xf>
    <xf numFmtId="49" fontId="0" fillId="24" borderId="34" xfId="532" applyNumberFormat="1" applyFont="1" applyFill="1" applyBorder="1" applyAlignment="1" applyProtection="1">
      <alignment horizontal="center" vertical="center" wrapText="1"/>
      <protection/>
    </xf>
    <xf numFmtId="49" fontId="0" fillId="22" borderId="26" xfId="532" applyNumberFormat="1" applyFont="1" applyFill="1" applyBorder="1" applyAlignment="1" applyProtection="1">
      <alignment horizontal="center" vertical="center" wrapText="1"/>
      <protection locked="0"/>
    </xf>
    <xf numFmtId="0" fontId="0" fillId="24" borderId="41" xfId="531" applyFont="1" applyFill="1" applyBorder="1" applyAlignment="1" applyProtection="1">
      <alignment vertical="center" wrapText="1"/>
      <protection/>
    </xf>
    <xf numFmtId="0" fontId="0" fillId="24" borderId="42" xfId="531" applyFont="1" applyFill="1" applyBorder="1" applyAlignment="1" applyProtection="1">
      <alignment vertical="center" wrapText="1"/>
      <protection/>
    </xf>
    <xf numFmtId="0" fontId="0" fillId="24" borderId="42" xfId="531" applyFont="1" applyFill="1" applyBorder="1" applyAlignment="1" applyProtection="1">
      <alignment horizontal="center" vertical="center" wrapText="1"/>
      <protection/>
    </xf>
    <xf numFmtId="0" fontId="0" fillId="25" borderId="43" xfId="530" applyFont="1" applyFill="1" applyBorder="1" applyAlignment="1" applyProtection="1">
      <alignment vertical="center" wrapText="1"/>
      <protection/>
    </xf>
    <xf numFmtId="0" fontId="0" fillId="0" borderId="0" xfId="530" applyFont="1" applyFill="1" applyAlignment="1" applyProtection="1">
      <alignment horizontal="center" vertical="center" wrapText="1"/>
      <protection/>
    </xf>
    <xf numFmtId="0" fontId="0" fillId="0" borderId="0" xfId="530" applyFont="1" applyAlignment="1" applyProtection="1">
      <alignment horizontal="center" vertical="center" wrapText="1"/>
      <protection/>
    </xf>
    <xf numFmtId="49" fontId="53" fillId="0" borderId="0" xfId="375" applyFont="1" applyAlignment="1" applyProtection="1">
      <alignment horizontal="center" vertical="center" wrapText="1"/>
      <protection/>
    </xf>
    <xf numFmtId="49" fontId="0" fillId="0" borderId="0" xfId="0" applyAlignment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53" fillId="24" borderId="17" xfId="375" applyNumberFormat="1" applyFont="1" applyFill="1" applyBorder="1" applyAlignment="1" applyProtection="1">
      <alignment horizontal="left" wrapText="1"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43" fillId="7" borderId="44" xfId="0" applyNumberFormat="1" applyFont="1" applyFill="1" applyBorder="1" applyAlignment="1" applyProtection="1">
      <alignment horizontal="center" vertical="center"/>
      <protection/>
    </xf>
    <xf numFmtId="0" fontId="43" fillId="7" borderId="45" xfId="0" applyNumberFormat="1" applyFont="1" applyFill="1" applyBorder="1" applyAlignment="1" applyProtection="1">
      <alignment horizontal="center" vertical="center"/>
      <protection/>
    </xf>
    <xf numFmtId="0" fontId="43" fillId="7" borderId="46" xfId="0" applyNumberFormat="1" applyFont="1" applyFill="1" applyBorder="1" applyAlignment="1" applyProtection="1">
      <alignment horizontal="center" vertical="center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7" borderId="47" xfId="0" applyNumberFormat="1" applyFont="1" applyFill="1" applyBorder="1" applyAlignment="1" applyProtection="1">
      <alignment horizontal="center" vertical="center"/>
      <protection/>
    </xf>
    <xf numFmtId="0" fontId="0" fillId="7" borderId="48" xfId="0" applyNumberFormat="1" applyFont="1" applyFill="1" applyBorder="1" applyAlignment="1" applyProtection="1">
      <alignment horizontal="center" vertical="center"/>
      <protection/>
    </xf>
    <xf numFmtId="0" fontId="0" fillId="7" borderId="49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43" fillId="20" borderId="12" xfId="0" applyNumberFormat="1" applyFont="1" applyFill="1" applyBorder="1" applyAlignment="1" applyProtection="1">
      <alignment horizontal="center" vertical="center" wrapText="1"/>
      <protection/>
    </xf>
    <xf numFmtId="0" fontId="43" fillId="20" borderId="50" xfId="0" applyNumberFormat="1" applyFont="1" applyFill="1" applyBorder="1" applyAlignment="1" applyProtection="1">
      <alignment horizontal="center" vertical="center" wrapText="1"/>
      <protection/>
    </xf>
    <xf numFmtId="0" fontId="43" fillId="20" borderId="51" xfId="0" applyNumberFormat="1" applyFont="1" applyFill="1" applyBorder="1" applyAlignment="1" applyProtection="1">
      <alignment horizontal="center" vertical="center" wrapText="1"/>
      <protection/>
    </xf>
    <xf numFmtId="0" fontId="43" fillId="24" borderId="28" xfId="0" applyNumberFormat="1" applyFont="1" applyFill="1" applyBorder="1" applyAlignment="1" applyProtection="1">
      <alignment horizontal="center" vertical="center" wrapText="1"/>
      <protection/>
    </xf>
    <xf numFmtId="0" fontId="43" fillId="24" borderId="52" xfId="0" applyNumberFormat="1" applyFont="1" applyFill="1" applyBorder="1" applyAlignment="1" applyProtection="1">
      <alignment horizontal="center" vertical="center" wrapText="1"/>
      <protection/>
    </xf>
    <xf numFmtId="0" fontId="43" fillId="24" borderId="29" xfId="0" applyNumberFormat="1" applyFont="1" applyFill="1" applyBorder="1" applyAlignment="1" applyProtection="1">
      <alignment horizontal="center" vertical="center" wrapText="1"/>
      <protection/>
    </xf>
    <xf numFmtId="0" fontId="51" fillId="24" borderId="19" xfId="0" applyNumberFormat="1" applyFont="1" applyFill="1" applyBorder="1" applyAlignment="1" applyProtection="1">
      <alignment/>
      <protection/>
    </xf>
    <xf numFmtId="0" fontId="55" fillId="24" borderId="28" xfId="0" applyNumberFormat="1" applyFont="1" applyFill="1" applyBorder="1" applyAlignment="1" applyProtection="1">
      <alignment horizontal="center" vertical="center" wrapText="1"/>
      <protection/>
    </xf>
    <xf numFmtId="0" fontId="55" fillId="24" borderId="52" xfId="0" applyNumberFormat="1" applyFont="1" applyFill="1" applyBorder="1" applyAlignment="1" applyProtection="1">
      <alignment horizontal="center" vertical="center" wrapText="1"/>
      <protection/>
    </xf>
    <xf numFmtId="0" fontId="55" fillId="24" borderId="29" xfId="0" applyNumberFormat="1" applyFont="1" applyFill="1" applyBorder="1" applyAlignment="1" applyProtection="1">
      <alignment horizontal="center" vertical="center" wrapText="1"/>
      <protection/>
    </xf>
    <xf numFmtId="0" fontId="53" fillId="24" borderId="19" xfId="377" applyFont="1" applyFill="1" applyBorder="1" applyAlignment="1" applyProtection="1">
      <alignment horizontal="center" vertical="center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31" xfId="0" applyNumberFormat="1" applyFont="1" applyFill="1" applyBorder="1" applyAlignment="1" applyProtection="1">
      <alignment horizontal="left" vertical="center" wrapText="1"/>
      <protection/>
    </xf>
    <xf numFmtId="49" fontId="0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3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55" xfId="0" applyNumberFormat="1" applyFont="1" applyFill="1" applyBorder="1" applyAlignment="1" applyProtection="1">
      <alignment horizontal="center" wrapText="1"/>
      <protection/>
    </xf>
    <xf numFmtId="0" fontId="53" fillId="27" borderId="56" xfId="377" applyFont="1" applyFill="1" applyBorder="1" applyAlignment="1" applyProtection="1">
      <alignment horizontal="left" vertical="center" wrapText="1" indent="1"/>
      <protection/>
    </xf>
    <xf numFmtId="0" fontId="0" fillId="27" borderId="57" xfId="0" applyNumberFormat="1" applyFont="1" applyFill="1" applyBorder="1" applyAlignment="1" applyProtection="1">
      <alignment wrapText="1"/>
      <protection/>
    </xf>
    <xf numFmtId="0" fontId="52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24" borderId="41" xfId="0" applyNumberFormat="1" applyFont="1" applyFill="1" applyBorder="1" applyAlignment="1" applyProtection="1">
      <alignment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0" fillId="24" borderId="43" xfId="0" applyNumberFormat="1" applyFont="1" applyFill="1" applyBorder="1" applyAlignment="1" applyProtection="1">
      <alignment/>
      <protection/>
    </xf>
    <xf numFmtId="49" fontId="43" fillId="7" borderId="58" xfId="0" applyFont="1" applyFill="1" applyBorder="1" applyAlignment="1" applyProtection="1">
      <alignment horizontal="center" vertical="center" wrapText="1"/>
      <protection/>
    </xf>
    <xf numFmtId="49" fontId="43" fillId="7" borderId="59" xfId="0" applyFont="1" applyFill="1" applyBorder="1" applyAlignment="1" applyProtection="1">
      <alignment horizontal="center" vertical="center" wrapText="1"/>
      <protection/>
    </xf>
    <xf numFmtId="49" fontId="43" fillId="7" borderId="39" xfId="0" applyFont="1" applyFill="1" applyBorder="1" applyAlignment="1" applyProtection="1">
      <alignment horizontal="center" vertical="center" wrapText="1"/>
      <protection/>
    </xf>
    <xf numFmtId="49" fontId="43" fillId="24" borderId="0" xfId="0" applyFont="1" applyFill="1" applyBorder="1" applyAlignment="1" applyProtection="1">
      <alignment horizontal="center" wrapText="1"/>
      <protection/>
    </xf>
    <xf numFmtId="49" fontId="43" fillId="24" borderId="28" xfId="0" applyFont="1" applyFill="1" applyBorder="1" applyAlignment="1" applyProtection="1">
      <alignment horizontal="center" vertical="center" wrapText="1"/>
      <protection/>
    </xf>
    <xf numFmtId="49" fontId="43" fillId="24" borderId="52" xfId="0" applyFont="1" applyFill="1" applyBorder="1" applyAlignment="1" applyProtection="1">
      <alignment horizontal="center" vertical="center" wrapText="1"/>
      <protection/>
    </xf>
    <xf numFmtId="49" fontId="43" fillId="24" borderId="29" xfId="0" applyFont="1" applyFill="1" applyBorder="1" applyAlignment="1" applyProtection="1">
      <alignment horizontal="center" vertical="center" wrapText="1"/>
      <protection/>
    </xf>
    <xf numFmtId="49" fontId="55" fillId="24" borderId="60" xfId="0" applyFont="1" applyFill="1" applyBorder="1" applyAlignment="1" applyProtection="1">
      <alignment horizontal="center" vertical="center" wrapText="1"/>
      <protection/>
    </xf>
    <xf numFmtId="49" fontId="55" fillId="24" borderId="61" xfId="0" applyFont="1" applyFill="1" applyBorder="1" applyAlignment="1" applyProtection="1">
      <alignment horizontal="center" vertical="center" wrapText="1"/>
      <protection/>
    </xf>
    <xf numFmtId="49" fontId="55" fillId="24" borderId="62" xfId="0" applyFont="1" applyFill="1" applyBorder="1" applyAlignment="1" applyProtection="1">
      <alignment horizontal="center" vertical="center" wrapText="1"/>
      <protection/>
    </xf>
    <xf numFmtId="49" fontId="0" fillId="24" borderId="63" xfId="0" applyFont="1" applyFill="1" applyBorder="1" applyAlignment="1" applyProtection="1">
      <alignment horizontal="center" vertical="center"/>
      <protection/>
    </xf>
    <xf numFmtId="49" fontId="0" fillId="24" borderId="64" xfId="0" applyFont="1" applyFill="1" applyBorder="1" applyAlignment="1" applyProtection="1">
      <alignment vertical="center" wrapText="1"/>
      <protection/>
    </xf>
    <xf numFmtId="3" fontId="0" fillId="22" borderId="65" xfId="0" applyNumberFormat="1" applyFont="1" applyFill="1" applyBorder="1" applyAlignment="1" applyProtection="1">
      <alignment horizontal="center" vertical="center"/>
      <protection locked="0"/>
    </xf>
    <xf numFmtId="49" fontId="0" fillId="24" borderId="32" xfId="0" applyFont="1" applyFill="1" applyBorder="1" applyAlignment="1" applyProtection="1">
      <alignment horizontal="center" vertical="center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3" fontId="0" fillId="22" borderId="33" xfId="0" applyNumberFormat="1" applyFont="1" applyFill="1" applyBorder="1" applyAlignment="1" applyProtection="1">
      <alignment horizontal="center" vertical="center"/>
      <protection locked="0"/>
    </xf>
    <xf numFmtId="4" fontId="0" fillId="4" borderId="33" xfId="0" applyNumberFormat="1" applyFont="1" applyFill="1" applyBorder="1" applyAlignment="1" applyProtection="1">
      <alignment horizontal="center" vertical="center"/>
      <protection/>
    </xf>
    <xf numFmtId="49" fontId="0" fillId="24" borderId="38" xfId="0" applyFont="1" applyFill="1" applyBorder="1" applyAlignment="1" applyProtection="1">
      <alignment horizontal="center" vertical="center"/>
      <protection/>
    </xf>
    <xf numFmtId="49" fontId="0" fillId="24" borderId="59" xfId="0" applyFont="1" applyFill="1" applyBorder="1" applyAlignment="1" applyProtection="1">
      <alignment vertical="center" wrapText="1"/>
      <protection/>
    </xf>
    <xf numFmtId="4" fontId="0" fillId="24" borderId="40" xfId="0" applyNumberFormat="1" applyFont="1" applyFill="1" applyBorder="1" applyAlignment="1" applyProtection="1">
      <alignment horizontal="center" vertical="center"/>
      <protection locked="0"/>
    </xf>
    <xf numFmtId="49" fontId="0" fillId="27" borderId="38" xfId="0" applyFont="1" applyFill="1" applyBorder="1" applyAlignment="1" applyProtection="1">
      <alignment horizontal="center" vertical="center"/>
      <protection/>
    </xf>
    <xf numFmtId="0" fontId="53" fillId="27" borderId="59" xfId="375" applyFont="1" applyFill="1" applyBorder="1" applyAlignment="1">
      <alignment horizontal="left" vertical="center" indent="1"/>
    </xf>
    <xf numFmtId="4" fontId="0" fillId="27" borderId="40" xfId="0" applyNumberFormat="1" applyFont="1" applyFill="1" applyBorder="1" applyAlignment="1" applyProtection="1">
      <alignment horizontal="center" vertical="center"/>
      <protection locked="0"/>
    </xf>
    <xf numFmtId="49" fontId="0" fillId="24" borderId="60" xfId="0" applyFont="1" applyFill="1" applyBorder="1" applyAlignment="1" applyProtection="1">
      <alignment horizontal="center" vertical="center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3" fontId="0" fillId="22" borderId="62" xfId="0" applyNumberFormat="1" applyFont="1" applyFill="1" applyBorder="1" applyAlignment="1" applyProtection="1">
      <alignment horizontal="center" vertical="center"/>
      <protection locked="0"/>
    </xf>
    <xf numFmtId="0" fontId="51" fillId="0" borderId="0" xfId="529" applyNumberFormat="1" applyFont="1" applyFill="1" applyBorder="1" applyProtection="1">
      <alignment/>
      <protection/>
    </xf>
    <xf numFmtId="0" fontId="0" fillId="0" borderId="0" xfId="529" applyFont="1" applyProtection="1">
      <alignment/>
      <protection/>
    </xf>
    <xf numFmtId="49" fontId="51" fillId="0" borderId="0" xfId="529" applyNumberFormat="1" applyFont="1" applyFill="1" applyBorder="1" applyProtection="1">
      <alignment/>
      <protection/>
    </xf>
    <xf numFmtId="0" fontId="51" fillId="0" borderId="0" xfId="529" applyNumberFormat="1" applyFont="1" applyProtection="1">
      <alignment/>
      <protection/>
    </xf>
    <xf numFmtId="49" fontId="51" fillId="0" borderId="0" xfId="529" applyNumberFormat="1" applyFont="1" applyProtection="1">
      <alignment/>
      <protection/>
    </xf>
    <xf numFmtId="0" fontId="0" fillId="24" borderId="16" xfId="529" applyFont="1" applyFill="1" applyBorder="1" applyProtection="1">
      <alignment/>
      <protection/>
    </xf>
    <xf numFmtId="0" fontId="0" fillId="24" borderId="18" xfId="529" applyFont="1" applyFill="1" applyBorder="1" applyProtection="1">
      <alignment/>
      <protection/>
    </xf>
    <xf numFmtId="0" fontId="0" fillId="24" borderId="19" xfId="529" applyFont="1" applyFill="1" applyBorder="1" applyProtection="1">
      <alignment/>
      <protection/>
    </xf>
    <xf numFmtId="0" fontId="43" fillId="7" borderId="66" xfId="529" applyFont="1" applyFill="1" applyBorder="1" applyAlignment="1" applyProtection="1">
      <alignment horizontal="center" vertical="center"/>
      <protection/>
    </xf>
    <xf numFmtId="0" fontId="0" fillId="24" borderId="14" xfId="529" applyFont="1" applyFill="1" applyBorder="1" applyProtection="1">
      <alignment/>
      <protection/>
    </xf>
    <xf numFmtId="0" fontId="43" fillId="7" borderId="67" xfId="529" applyFont="1" applyFill="1" applyBorder="1" applyAlignment="1" applyProtection="1">
      <alignment horizontal="center" vertical="center"/>
      <protection/>
    </xf>
    <xf numFmtId="0" fontId="0" fillId="24" borderId="0" xfId="529" applyFont="1" applyFill="1" applyBorder="1" applyProtection="1">
      <alignment/>
      <protection/>
    </xf>
    <xf numFmtId="0" fontId="43" fillId="22" borderId="28" xfId="529" applyFont="1" applyFill="1" applyBorder="1" applyAlignment="1" applyProtection="1">
      <alignment horizontal="center" vertical="center" wrapText="1"/>
      <protection locked="0"/>
    </xf>
    <xf numFmtId="0" fontId="0" fillId="24" borderId="41" xfId="529" applyFont="1" applyFill="1" applyBorder="1" applyProtection="1">
      <alignment/>
      <protection/>
    </xf>
    <xf numFmtId="0" fontId="0" fillId="24" borderId="42" xfId="529" applyFont="1" applyFill="1" applyBorder="1" applyProtection="1">
      <alignment/>
      <protection/>
    </xf>
    <xf numFmtId="0" fontId="0" fillId="24" borderId="43" xfId="529" applyFont="1" applyFill="1" applyBorder="1" applyProtection="1">
      <alignment/>
      <protection/>
    </xf>
  </cellXfs>
  <cellStyles count="64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Forma_1" xfId="529"/>
    <cellStyle name="Обычный_PRIL1.ELECTR" xfId="530"/>
    <cellStyle name="Обычный_ЖКУ_проект3" xfId="531"/>
    <cellStyle name="Обычный_форма 1 водопровод для орг" xfId="532"/>
    <cellStyle name="Followed Hyperlink" xfId="533"/>
    <cellStyle name="Плохой" xfId="534"/>
    <cellStyle name="Плохой 2" xfId="535"/>
    <cellStyle name="Плохой 3" xfId="536"/>
    <cellStyle name="Плохой 4" xfId="537"/>
    <cellStyle name="Плохой 5" xfId="538"/>
    <cellStyle name="Плохой 6" xfId="539"/>
    <cellStyle name="Плохой 7" xfId="540"/>
    <cellStyle name="Плохой 8" xfId="541"/>
    <cellStyle name="Плохой 9" xfId="542"/>
    <cellStyle name="Поле ввода" xfId="543"/>
    <cellStyle name="Пояснение" xfId="544"/>
    <cellStyle name="Пояснение 2" xfId="545"/>
    <cellStyle name="Пояснение 3" xfId="546"/>
    <cellStyle name="Пояснение 4" xfId="547"/>
    <cellStyle name="Пояснение 5" xfId="548"/>
    <cellStyle name="Пояснение 6" xfId="549"/>
    <cellStyle name="Пояснение 7" xfId="550"/>
    <cellStyle name="Пояснение 8" xfId="551"/>
    <cellStyle name="Пояснение 9" xfId="552"/>
    <cellStyle name="Примечание" xfId="553"/>
    <cellStyle name="Примечание 10" xfId="554"/>
    <cellStyle name="Примечание 11" xfId="555"/>
    <cellStyle name="Примечание 12" xfId="556"/>
    <cellStyle name="Примечание 2" xfId="557"/>
    <cellStyle name="Примечание 2 2" xfId="558"/>
    <cellStyle name="Примечание 2 3" xfId="559"/>
    <cellStyle name="Примечание 2 4" xfId="560"/>
    <cellStyle name="Примечание 2 5" xfId="561"/>
    <cellStyle name="Примечание 2 6" xfId="562"/>
    <cellStyle name="Примечание 2 7" xfId="563"/>
    <cellStyle name="Примечание 2 8" xfId="564"/>
    <cellStyle name="Примечание 3" xfId="565"/>
    <cellStyle name="Примечание 3 2" xfId="566"/>
    <cellStyle name="Примечание 3 3" xfId="567"/>
    <cellStyle name="Примечание 3 4" xfId="568"/>
    <cellStyle name="Примечание 3 5" xfId="569"/>
    <cellStyle name="Примечание 3 6" xfId="570"/>
    <cellStyle name="Примечание 3 7" xfId="571"/>
    <cellStyle name="Примечание 3 8" xfId="572"/>
    <cellStyle name="Примечание 4" xfId="573"/>
    <cellStyle name="Примечание 4 2" xfId="574"/>
    <cellStyle name="Примечание 4 3" xfId="575"/>
    <cellStyle name="Примечание 4 4" xfId="576"/>
    <cellStyle name="Примечание 4 5" xfId="577"/>
    <cellStyle name="Примечание 4 6" xfId="578"/>
    <cellStyle name="Примечание 4 7" xfId="579"/>
    <cellStyle name="Примечание 4 8" xfId="580"/>
    <cellStyle name="Примечание 5" xfId="581"/>
    <cellStyle name="Примечание 5 2" xfId="582"/>
    <cellStyle name="Примечание 5 3" xfId="583"/>
    <cellStyle name="Примечание 5 4" xfId="584"/>
    <cellStyle name="Примечание 5 5" xfId="585"/>
    <cellStyle name="Примечание 5 6" xfId="586"/>
    <cellStyle name="Примечание 5 7" xfId="587"/>
    <cellStyle name="Примечание 5 8" xfId="588"/>
    <cellStyle name="Примечание 6" xfId="589"/>
    <cellStyle name="Примечание 7" xfId="590"/>
    <cellStyle name="Примечание 8" xfId="591"/>
    <cellStyle name="Примечание 9" xfId="592"/>
    <cellStyle name="Percent" xfId="593"/>
    <cellStyle name="Процентный 2" xfId="594"/>
    <cellStyle name="Процентный 3" xfId="595"/>
    <cellStyle name="Процентный 4" xfId="596"/>
    <cellStyle name="Связанная ячейка" xfId="597"/>
    <cellStyle name="Связанная ячейка 2" xfId="598"/>
    <cellStyle name="Связанная ячейка 3" xfId="599"/>
    <cellStyle name="Связанная ячейка 4" xfId="600"/>
    <cellStyle name="Связанная ячейка 5" xfId="601"/>
    <cellStyle name="Связанная ячейка 6" xfId="602"/>
    <cellStyle name="Связанная ячейка 7" xfId="603"/>
    <cellStyle name="Связанная ячейка 8" xfId="604"/>
    <cellStyle name="Связанная ячейка 9" xfId="605"/>
    <cellStyle name="Стиль 1" xfId="606"/>
    <cellStyle name="ТЕКСТ" xfId="607"/>
    <cellStyle name="ТЕКСТ 2" xfId="608"/>
    <cellStyle name="ТЕКСТ 3" xfId="609"/>
    <cellStyle name="ТЕКСТ 4" xfId="610"/>
    <cellStyle name="ТЕКСТ 5" xfId="611"/>
    <cellStyle name="ТЕКСТ 6" xfId="612"/>
    <cellStyle name="ТЕКСТ 7" xfId="613"/>
    <cellStyle name="ТЕКСТ 8" xfId="614"/>
    <cellStyle name="Текст предупреждения" xfId="615"/>
    <cellStyle name="Текст предупреждения 2" xfId="616"/>
    <cellStyle name="Текст предупреждения 3" xfId="617"/>
    <cellStyle name="Текст предупреждения 4" xfId="618"/>
    <cellStyle name="Текст предупреждения 5" xfId="619"/>
    <cellStyle name="Текст предупреждения 6" xfId="620"/>
    <cellStyle name="Текст предупреждения 7" xfId="621"/>
    <cellStyle name="Текст предупреждения 8" xfId="622"/>
    <cellStyle name="Текст предупреждения 9" xfId="623"/>
    <cellStyle name="Текстовый" xfId="624"/>
    <cellStyle name="Текстовый 2" xfId="625"/>
    <cellStyle name="Текстовый 3" xfId="626"/>
    <cellStyle name="Текстовый 4" xfId="627"/>
    <cellStyle name="Текстовый 5" xfId="628"/>
    <cellStyle name="Текстовый 6" xfId="629"/>
    <cellStyle name="Текстовый 7" xfId="630"/>
    <cellStyle name="Текстовый 8" xfId="631"/>
    <cellStyle name="Текстовый_JKH.OPEN.INFO.PRICE.VO_v4.0(10.02.11)" xfId="632"/>
    <cellStyle name="Тысячи [0]_3Com" xfId="633"/>
    <cellStyle name="Тысячи_3Com" xfId="634"/>
    <cellStyle name="ФИКСИРОВАННЫЙ" xfId="635"/>
    <cellStyle name="ФИКСИРОВАННЫЙ 2" xfId="636"/>
    <cellStyle name="ФИКСИРОВАННЫЙ 3" xfId="637"/>
    <cellStyle name="ФИКСИРОВАННЫЙ 4" xfId="638"/>
    <cellStyle name="ФИКСИРОВАННЫЙ 5" xfId="639"/>
    <cellStyle name="ФИКСИРОВАННЫЙ 6" xfId="640"/>
    <cellStyle name="ФИКСИРОВАННЫЙ 7" xfId="641"/>
    <cellStyle name="ФИКСИРОВАННЫЙ 8" xfId="642"/>
    <cellStyle name="Comma" xfId="643"/>
    <cellStyle name="Comma [0]" xfId="644"/>
    <cellStyle name="Финансовый 2" xfId="645"/>
    <cellStyle name="Формула" xfId="646"/>
    <cellStyle name="ФормулаВБ" xfId="647"/>
    <cellStyle name="ФормулаНаКонтроль" xfId="648"/>
    <cellStyle name="Хороший" xfId="649"/>
    <cellStyle name="Хороший 2" xfId="650"/>
    <cellStyle name="Хороший 3" xfId="651"/>
    <cellStyle name="Хороший 4" xfId="652"/>
    <cellStyle name="Хороший 5" xfId="653"/>
    <cellStyle name="Хороший 6" xfId="654"/>
    <cellStyle name="Хороший 7" xfId="655"/>
    <cellStyle name="Хороший 8" xfId="656"/>
    <cellStyle name="Хороший 9" xfId="657"/>
    <cellStyle name="Џђћ–…ќ’ќ›‰" xfId="6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5;&#1076;&#1072;&#1088;&#1090;&#1099;%20&#1088;&#1072;&#1089;&#1082;&#1088;&#1099;&#1090;&#1080;&#1103;%202%20&#1082;&#1074;.2011JKH.OPEN.INFO.PRICE.HVS_v4.0%20&#1043;&#1077;&#1086;&#1088;&#1075;&#1080;&#1077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ок листов"/>
      <sheetName val="ХВС цены"/>
      <sheetName val="ХВС цены (2)"/>
      <sheetName val="Ссылки на публикации"/>
      <sheetName val="ХВС доступ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10">
        <row r="2">
          <cell r="A2" t="str">
            <v>да</v>
          </cell>
          <cell r="C2">
            <v>2009</v>
          </cell>
          <cell r="I2" t="str">
            <v>Оказание услуг в сфере водоснабжения</v>
          </cell>
        </row>
        <row r="3">
          <cell r="A3" t="str">
            <v>нет</v>
          </cell>
          <cell r="C3">
            <v>2010</v>
          </cell>
          <cell r="I3" t="str">
            <v>Оказание услуг в сфере водоснабжения и очистки сточных вод</v>
          </cell>
        </row>
        <row r="4">
          <cell r="C4">
            <v>2011</v>
          </cell>
          <cell r="I4" t="str">
            <v>Транспортировка воды</v>
          </cell>
        </row>
        <row r="5">
          <cell r="C5">
            <v>2012</v>
          </cell>
          <cell r="I5" t="str">
            <v>Оказание услуг в сфере водоснабжения и транспортировка воды</v>
          </cell>
        </row>
        <row r="6">
          <cell r="C6">
            <v>2013</v>
          </cell>
          <cell r="I6" t="str">
            <v>Оказание услуг в сфере водоснабжения и очистки сточных вод, транспортировка воды</v>
          </cell>
        </row>
        <row r="7">
          <cell r="C7">
            <v>2014</v>
          </cell>
        </row>
        <row r="8">
          <cell r="C8">
            <v>2015</v>
          </cell>
        </row>
      </sheetData>
      <sheetData sheetId="13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tabSelected="1" workbookViewId="0" topLeftCell="C25">
      <selection activeCell="E7" sqref="E7:F7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2.7109375" style="10" customWidth="1"/>
    <col min="5" max="5" width="35.7109375" style="10" customWidth="1"/>
    <col min="6" max="6" width="21.57421875" style="10" customWidth="1"/>
    <col min="7" max="7" width="40.7109375" style="92" customWidth="1"/>
    <col min="8" max="8" width="32.7109375" style="10" customWidth="1"/>
    <col min="9" max="10" width="2.7109375" style="10" customWidth="1"/>
    <col min="11" max="16384" width="9.140625" style="10" customWidth="1"/>
  </cols>
  <sheetData>
    <row r="1" spans="1:7" s="3" customFormat="1" ht="35.25" customHeight="1" hidden="1">
      <c r="A1" s="1" t="e">
        <f>region_name</f>
        <v>#REF!</v>
      </c>
      <c r="B1" s="2">
        <f>IF(god="","Не определено",god)</f>
        <v>2011</v>
      </c>
      <c r="C1" s="3" t="str">
        <f>org&amp;"_INN:"&amp;inn&amp;"_KPP:"&amp;kpp</f>
        <v>ООО "Георгиевское ЖКХ"_INN:6350011585_KPP:635001001</v>
      </c>
      <c r="G1" s="4"/>
    </row>
    <row r="2" spans="1:7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</row>
    <row r="3" spans="1:9" ht="12.75" customHeight="1" thickBo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21" t="s">
        <v>2</v>
      </c>
      <c r="I6" s="16"/>
    </row>
    <row r="7" spans="1:9" ht="24.75" customHeight="1" thickBot="1">
      <c r="A7" s="22"/>
      <c r="D7" s="11"/>
      <c r="E7" s="23" t="e">
        <f>region_name</f>
        <v>#REF!</v>
      </c>
      <c r="F7" s="24"/>
      <c r="G7" s="17"/>
      <c r="H7" s="25" t="s">
        <v>3</v>
      </c>
      <c r="I7" s="16"/>
    </row>
    <row r="8" spans="1:9" ht="12" customHeight="1" thickBot="1">
      <c r="A8" s="22"/>
      <c r="D8" s="26"/>
      <c r="E8" s="27"/>
      <c r="F8" s="28"/>
      <c r="G8" s="17"/>
      <c r="H8" s="28"/>
      <c r="I8" s="16"/>
    </row>
    <row r="9" spans="4:9" ht="30" customHeight="1" thickBot="1">
      <c r="D9" s="26"/>
      <c r="E9" s="29" t="s">
        <v>4</v>
      </c>
      <c r="F9" s="30">
        <v>2011</v>
      </c>
      <c r="G9" s="17"/>
      <c r="H9" s="28"/>
      <c r="I9" s="16"/>
    </row>
    <row r="10" spans="4:9" ht="12" customHeight="1" thickBot="1">
      <c r="D10" s="26"/>
      <c r="E10" s="31"/>
      <c r="F10" s="15"/>
      <c r="G10" s="17"/>
      <c r="H10" s="28"/>
      <c r="I10" s="16"/>
    </row>
    <row r="11" spans="1:9" ht="37.5" customHeight="1" thickBot="1">
      <c r="A11" s="1" t="s">
        <v>5</v>
      </c>
      <c r="B11" s="2" t="s">
        <v>6</v>
      </c>
      <c r="D11" s="26"/>
      <c r="E11" s="29" t="s">
        <v>7</v>
      </c>
      <c r="F11" s="32" t="s">
        <v>8</v>
      </c>
      <c r="G11" s="17"/>
      <c r="H11" s="28"/>
      <c r="I11" s="16"/>
    </row>
    <row r="12" spans="1:9" ht="23.25" customHeight="1" thickBot="1">
      <c r="A12" s="1">
        <v>66</v>
      </c>
      <c r="D12" s="26"/>
      <c r="E12" s="31"/>
      <c r="F12" s="33"/>
      <c r="G12" s="33"/>
      <c r="H12" s="34"/>
      <c r="I12" s="16"/>
    </row>
    <row r="13" spans="4:10" ht="32.25" customHeight="1" thickBot="1">
      <c r="D13" s="26"/>
      <c r="E13" s="35" t="s">
        <v>9</v>
      </c>
      <c r="F13" s="36" t="s">
        <v>10</v>
      </c>
      <c r="G13" s="37"/>
      <c r="H13" s="38" t="s">
        <v>11</v>
      </c>
      <c r="I13" s="16"/>
      <c r="J13" s="39"/>
    </row>
    <row r="14" spans="4:9" ht="15" customHeight="1" hidden="1">
      <c r="D14" s="26"/>
      <c r="E14" s="40"/>
      <c r="F14" s="41"/>
      <c r="G14" s="33"/>
      <c r="H14" s="34"/>
      <c r="I14" s="16"/>
    </row>
    <row r="15" spans="4:9" ht="24.75" customHeight="1" hidden="1" thickBot="1">
      <c r="D15" s="26"/>
      <c r="E15" s="35" t="s">
        <v>12</v>
      </c>
      <c r="F15" s="42"/>
      <c r="G15" s="43"/>
      <c r="H15" s="34" t="s">
        <v>13</v>
      </c>
      <c r="I15" s="16"/>
    </row>
    <row r="16" spans="4:9" ht="12" customHeight="1" thickBot="1">
      <c r="D16" s="26"/>
      <c r="E16" s="40"/>
      <c r="F16" s="41"/>
      <c r="G16" s="33"/>
      <c r="H16" s="34"/>
      <c r="I16" s="16"/>
    </row>
    <row r="17" spans="4:9" ht="19.5" customHeight="1">
      <c r="D17" s="26"/>
      <c r="E17" s="44" t="s">
        <v>14</v>
      </c>
      <c r="F17" s="45" t="s">
        <v>15</v>
      </c>
      <c r="G17" s="46"/>
      <c r="H17" s="47" t="s">
        <v>16</v>
      </c>
      <c r="I17" s="16"/>
    </row>
    <row r="18" spans="4:9" ht="19.5" customHeight="1" thickBot="1">
      <c r="D18" s="26"/>
      <c r="E18" s="48" t="s">
        <v>17</v>
      </c>
      <c r="F18" s="49" t="s">
        <v>18</v>
      </c>
      <c r="G18" s="38"/>
      <c r="H18" s="50" t="s">
        <v>8</v>
      </c>
      <c r="I18" s="16"/>
    </row>
    <row r="19" spans="4:9" ht="12" customHeight="1" thickBot="1">
      <c r="D19" s="26"/>
      <c r="E19" s="31"/>
      <c r="F19" s="15"/>
      <c r="G19" s="33"/>
      <c r="H19" s="34"/>
      <c r="I19" s="16"/>
    </row>
    <row r="20" spans="4:9" ht="30" customHeight="1" thickBot="1">
      <c r="D20" s="26"/>
      <c r="E20" s="29" t="s">
        <v>19</v>
      </c>
      <c r="F20" s="51" t="s">
        <v>20</v>
      </c>
      <c r="G20" s="52"/>
      <c r="H20" s="34"/>
      <c r="I20" s="16"/>
    </row>
    <row r="21" spans="4:9" ht="26.25" customHeight="1" thickBot="1">
      <c r="D21" s="26"/>
      <c r="E21" s="29" t="s">
        <v>21</v>
      </c>
      <c r="F21" s="51" t="s">
        <v>22</v>
      </c>
      <c r="G21" s="52"/>
      <c r="H21" s="34"/>
      <c r="I21" s="16"/>
    </row>
    <row r="22" spans="3:17" ht="33.75">
      <c r="C22" s="53"/>
      <c r="D22" s="26"/>
      <c r="E22" s="54" t="s">
        <v>23</v>
      </c>
      <c r="F22" s="55" t="s">
        <v>24</v>
      </c>
      <c r="G22" s="56" t="s">
        <v>25</v>
      </c>
      <c r="H22" s="17" t="s">
        <v>26</v>
      </c>
      <c r="I22" s="16"/>
      <c r="O22" s="57"/>
      <c r="P22" s="57"/>
      <c r="Q22" s="58"/>
    </row>
    <row r="23" spans="4:9" ht="24.75" customHeight="1">
      <c r="D23" s="26"/>
      <c r="E23" s="59" t="s">
        <v>27</v>
      </c>
      <c r="F23" s="60" t="s">
        <v>28</v>
      </c>
      <c r="G23" s="61" t="s">
        <v>29</v>
      </c>
      <c r="H23" s="15"/>
      <c r="I23" s="16"/>
    </row>
    <row r="24" spans="4:9" ht="24.75" customHeight="1" thickBot="1">
      <c r="D24" s="26"/>
      <c r="E24" s="62"/>
      <c r="F24" s="63" t="s">
        <v>30</v>
      </c>
      <c r="G24" s="64" t="s">
        <v>31</v>
      </c>
      <c r="H24" s="34"/>
      <c r="I24" s="16"/>
    </row>
    <row r="25" spans="4:9" ht="12" customHeight="1" thickBot="1">
      <c r="D25" s="26"/>
      <c r="E25" s="31"/>
      <c r="F25" s="15"/>
      <c r="G25" s="33"/>
      <c r="H25" s="34"/>
      <c r="I25" s="16"/>
    </row>
    <row r="26" spans="4:9" ht="27" customHeight="1">
      <c r="D26" s="26"/>
      <c r="E26" s="65" t="s">
        <v>32</v>
      </c>
      <c r="F26" s="66">
        <v>1</v>
      </c>
      <c r="G26" s="67"/>
      <c r="H26" s="34"/>
      <c r="I26" s="16"/>
    </row>
    <row r="27" spans="4:9" ht="27" customHeight="1" thickBot="1">
      <c r="D27" s="26"/>
      <c r="E27" s="68"/>
      <c r="F27" s="69"/>
      <c r="G27" s="70"/>
      <c r="H27" s="34"/>
      <c r="I27" s="16"/>
    </row>
    <row r="28" spans="4:9" ht="12" customHeight="1" thickBot="1">
      <c r="D28" s="26"/>
      <c r="E28" s="31"/>
      <c r="F28" s="15"/>
      <c r="G28" s="33"/>
      <c r="H28" s="34"/>
      <c r="I28" s="16"/>
    </row>
    <row r="29" spans="1:9" ht="27" customHeight="1" thickBot="1">
      <c r="A29" s="71" t="s">
        <v>33</v>
      </c>
      <c r="B29" s="2" t="s">
        <v>34</v>
      </c>
      <c r="D29" s="11"/>
      <c r="E29" s="72" t="s">
        <v>34</v>
      </c>
      <c r="F29" s="73"/>
      <c r="G29" s="74" t="s">
        <v>35</v>
      </c>
      <c r="H29" s="15"/>
      <c r="I29" s="16"/>
    </row>
    <row r="30" spans="1:9" ht="27" customHeight="1">
      <c r="A30" s="71" t="s">
        <v>36</v>
      </c>
      <c r="B30" s="2" t="s">
        <v>37</v>
      </c>
      <c r="D30" s="11"/>
      <c r="E30" s="75" t="s">
        <v>37</v>
      </c>
      <c r="F30" s="76"/>
      <c r="G30" s="74" t="s">
        <v>38</v>
      </c>
      <c r="H30" s="15"/>
      <c r="I30" s="16"/>
    </row>
    <row r="31" spans="1:9" ht="21" customHeight="1">
      <c r="A31" s="71" t="s">
        <v>39</v>
      </c>
      <c r="B31" s="2" t="s">
        <v>40</v>
      </c>
      <c r="D31" s="11"/>
      <c r="E31" s="59" t="s">
        <v>41</v>
      </c>
      <c r="F31" s="77" t="s">
        <v>42</v>
      </c>
      <c r="G31" s="78" t="s">
        <v>43</v>
      </c>
      <c r="H31" s="15"/>
      <c r="I31" s="16"/>
    </row>
    <row r="32" spans="1:9" ht="21" customHeight="1">
      <c r="A32" s="71" t="s">
        <v>44</v>
      </c>
      <c r="B32" s="2" t="s">
        <v>45</v>
      </c>
      <c r="D32" s="11"/>
      <c r="E32" s="59"/>
      <c r="F32" s="77" t="s">
        <v>46</v>
      </c>
      <c r="G32" s="78" t="s">
        <v>47</v>
      </c>
      <c r="H32" s="15"/>
      <c r="I32" s="16"/>
    </row>
    <row r="33" spans="1:9" ht="21" customHeight="1">
      <c r="A33" s="71" t="s">
        <v>48</v>
      </c>
      <c r="B33" s="2" t="s">
        <v>49</v>
      </c>
      <c r="D33" s="11"/>
      <c r="E33" s="59" t="s">
        <v>50</v>
      </c>
      <c r="F33" s="77" t="s">
        <v>42</v>
      </c>
      <c r="G33" s="78" t="s">
        <v>51</v>
      </c>
      <c r="H33" s="15"/>
      <c r="I33" s="16"/>
    </row>
    <row r="34" spans="1:9" ht="21" customHeight="1">
      <c r="A34" s="71" t="s">
        <v>52</v>
      </c>
      <c r="B34" s="2" t="s">
        <v>53</v>
      </c>
      <c r="D34" s="11"/>
      <c r="E34" s="59"/>
      <c r="F34" s="77" t="s">
        <v>46</v>
      </c>
      <c r="G34" s="78" t="s">
        <v>47</v>
      </c>
      <c r="H34" s="15"/>
      <c r="I34" s="16"/>
    </row>
    <row r="35" spans="1:9" ht="21" customHeight="1">
      <c r="A35" s="71" t="s">
        <v>54</v>
      </c>
      <c r="B35" s="79" t="s">
        <v>55</v>
      </c>
      <c r="D35" s="80"/>
      <c r="E35" s="81" t="s">
        <v>56</v>
      </c>
      <c r="F35" s="82" t="s">
        <v>42</v>
      </c>
      <c r="G35" s="78" t="s">
        <v>57</v>
      </c>
      <c r="H35" s="83"/>
      <c r="I35" s="16"/>
    </row>
    <row r="36" spans="1:9" ht="21" customHeight="1">
      <c r="A36" s="71" t="s">
        <v>58</v>
      </c>
      <c r="B36" s="79" t="s">
        <v>59</v>
      </c>
      <c r="D36" s="80"/>
      <c r="E36" s="81"/>
      <c r="F36" s="82" t="s">
        <v>60</v>
      </c>
      <c r="G36" s="84" t="s">
        <v>61</v>
      </c>
      <c r="H36" s="83"/>
      <c r="I36" s="16"/>
    </row>
    <row r="37" spans="1:9" ht="21" customHeight="1">
      <c r="A37" s="71" t="s">
        <v>62</v>
      </c>
      <c r="B37" s="79" t="s">
        <v>63</v>
      </c>
      <c r="D37" s="80"/>
      <c r="E37" s="81"/>
      <c r="F37" s="82" t="s">
        <v>46</v>
      </c>
      <c r="G37" s="78" t="s">
        <v>47</v>
      </c>
      <c r="H37" s="83"/>
      <c r="I37" s="16"/>
    </row>
    <row r="38" spans="1:9" ht="21" customHeight="1" thickBot="1">
      <c r="A38" s="71" t="s">
        <v>64</v>
      </c>
      <c r="B38" s="79" t="s">
        <v>65</v>
      </c>
      <c r="D38" s="80"/>
      <c r="E38" s="68"/>
      <c r="F38" s="85" t="s">
        <v>66</v>
      </c>
      <c r="G38" s="86" t="s">
        <v>67</v>
      </c>
      <c r="H38" s="83"/>
      <c r="I38" s="16"/>
    </row>
    <row r="39" spans="4:9" ht="11.25">
      <c r="D39" s="87"/>
      <c r="E39" s="88"/>
      <c r="F39" s="88"/>
      <c r="G39" s="89"/>
      <c r="H39" s="88"/>
      <c r="I39" s="90"/>
    </row>
    <row r="45" ht="11.25">
      <c r="G45" s="91"/>
    </row>
    <row r="52" spans="1:26" ht="11.25">
      <c r="A52" s="10"/>
      <c r="B52" s="10"/>
      <c r="C52" s="10"/>
      <c r="G52" s="10"/>
      <c r="Z52" s="39"/>
    </row>
    <row r="53" spans="1:26" ht="11.25">
      <c r="A53" s="10"/>
      <c r="B53" s="10"/>
      <c r="C53" s="10"/>
      <c r="G53" s="10"/>
      <c r="Z53" s="39"/>
    </row>
    <row r="54" spans="1:26" ht="11.25">
      <c r="A54" s="10"/>
      <c r="B54" s="10"/>
      <c r="C54" s="10"/>
      <c r="G54" s="10"/>
      <c r="Z54" s="39"/>
    </row>
    <row r="55" spans="1:26" ht="11.25">
      <c r="A55" s="10"/>
      <c r="B55" s="10"/>
      <c r="C55" s="10"/>
      <c r="G55" s="10"/>
      <c r="Z55" s="39"/>
    </row>
    <row r="56" spans="1:26" ht="11.25">
      <c r="A56" s="10"/>
      <c r="B56" s="10"/>
      <c r="C56" s="10"/>
      <c r="G56" s="10"/>
      <c r="Z56" s="39"/>
    </row>
    <row r="57" spans="1:26" ht="11.25">
      <c r="A57" s="10"/>
      <c r="B57" s="10"/>
      <c r="C57" s="10"/>
      <c r="G57" s="10"/>
      <c r="Z57" s="39"/>
    </row>
    <row r="58" spans="1:26" ht="11.25">
      <c r="A58" s="10"/>
      <c r="B58" s="10"/>
      <c r="C58" s="10"/>
      <c r="G58" s="10"/>
      <c r="Z58" s="39"/>
    </row>
    <row r="59" spans="1:26" ht="11.25">
      <c r="A59" s="10"/>
      <c r="B59" s="10"/>
      <c r="C59" s="10"/>
      <c r="G59" s="10"/>
      <c r="Z59" s="39"/>
    </row>
  </sheetData>
  <sheetProtection password="FA9C" sheet="1" objects="1" scenarios="1" formatColumns="0" formatRows="0"/>
  <mergeCells count="17">
    <mergeCell ref="F27:G27"/>
    <mergeCell ref="F13:G13"/>
    <mergeCell ref="F15:G15"/>
    <mergeCell ref="G3:H3"/>
    <mergeCell ref="E4:G4"/>
    <mergeCell ref="E6:F6"/>
    <mergeCell ref="E7:F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9"/>
  <sheetViews>
    <sheetView showGridLines="0" workbookViewId="0" topLeftCell="C6">
      <selection activeCell="E7" sqref="E7:F7"/>
    </sheetView>
  </sheetViews>
  <sheetFormatPr defaultColWidth="9.140625" defaultRowHeight="11.25"/>
  <cols>
    <col min="1" max="2" width="0" style="94" hidden="1" customWidth="1"/>
    <col min="3" max="3" width="9.421875" style="94" customWidth="1"/>
    <col min="4" max="4" width="15.7109375" style="94" customWidth="1"/>
    <col min="5" max="5" width="7.00390625" style="94" bestFit="1" customWidth="1"/>
    <col min="6" max="6" width="50.8515625" style="94" customWidth="1"/>
    <col min="7" max="7" width="54.28125" style="94" customWidth="1"/>
    <col min="8" max="16384" width="9.140625" style="94" customWidth="1"/>
  </cols>
  <sheetData>
    <row r="1" ht="22.5" hidden="1">
      <c r="A1" s="93" t="s">
        <v>68</v>
      </c>
    </row>
    <row r="2" ht="11.25" hidden="1"/>
    <row r="3" ht="11.25" hidden="1"/>
    <row r="4" ht="11.25" hidden="1"/>
    <row r="5" ht="11.25" hidden="1"/>
    <row r="7" spans="4:8" ht="15.75" customHeight="1" thickBot="1">
      <c r="D7" s="95"/>
      <c r="E7" s="96"/>
      <c r="F7" s="97"/>
      <c r="G7" s="96"/>
      <c r="H7" s="98"/>
    </row>
    <row r="8" spans="4:8" ht="15" customHeight="1">
      <c r="D8" s="99"/>
      <c r="E8" s="100" t="s">
        <v>69</v>
      </c>
      <c r="F8" s="101"/>
      <c r="G8" s="102"/>
      <c r="H8" s="103"/>
    </row>
    <row r="9" spans="4:8" ht="15.75" customHeight="1" thickBot="1">
      <c r="D9" s="99"/>
      <c r="E9" s="104" t="str">
        <f>IF(org="","",IF(fil="",org,org&amp;" ("&amp;fil&amp;")"))</f>
        <v>ООО "Георгиевское ЖКХ"</v>
      </c>
      <c r="F9" s="105"/>
      <c r="G9" s="106"/>
      <c r="H9" s="103"/>
    </row>
    <row r="10" spans="4:8" ht="15.75" customHeight="1" thickBot="1">
      <c r="D10" s="99"/>
      <c r="E10" s="107"/>
      <c r="F10" s="107"/>
      <c r="G10" s="107"/>
      <c r="H10" s="103"/>
    </row>
    <row r="11" spans="4:8" ht="26.25" customHeight="1" thickBot="1">
      <c r="D11" s="99"/>
      <c r="E11" s="108" t="s">
        <v>92</v>
      </c>
      <c r="F11" s="109"/>
      <c r="G11" s="110"/>
      <c r="H11" s="103"/>
    </row>
    <row r="12" spans="4:8" ht="15.75" customHeight="1" thickBot="1">
      <c r="D12" s="99"/>
      <c r="E12" s="111" t="s">
        <v>70</v>
      </c>
      <c r="F12" s="112" t="s">
        <v>71</v>
      </c>
      <c r="G12" s="113" t="s">
        <v>72</v>
      </c>
      <c r="H12" s="103"/>
    </row>
    <row r="13" spans="4:8" ht="15" customHeight="1" thickBot="1">
      <c r="D13" s="114"/>
      <c r="E13" s="115">
        <v>1</v>
      </c>
      <c r="F13" s="116">
        <f>E13+1</f>
        <v>2</v>
      </c>
      <c r="G13" s="117">
        <v>3</v>
      </c>
      <c r="H13" s="103"/>
    </row>
    <row r="14" spans="4:8" ht="33.75">
      <c r="D14" s="118"/>
      <c r="E14" s="119">
        <v>1</v>
      </c>
      <c r="F14" s="120" t="s">
        <v>73</v>
      </c>
      <c r="G14" s="121" t="s">
        <v>74</v>
      </c>
      <c r="H14" s="103"/>
    </row>
    <row r="15" spans="4:8" ht="33.75">
      <c r="D15" s="118"/>
      <c r="E15" s="122">
        <v>2</v>
      </c>
      <c r="F15" s="123" t="s">
        <v>75</v>
      </c>
      <c r="G15" s="124" t="s">
        <v>76</v>
      </c>
      <c r="H15" s="103"/>
    </row>
    <row r="16" spans="4:8" ht="15" customHeight="1" thickBot="1">
      <c r="D16" s="114" t="s">
        <v>77</v>
      </c>
      <c r="E16" s="125"/>
      <c r="F16" s="126" t="s">
        <v>68</v>
      </c>
      <c r="G16" s="127"/>
      <c r="H16" s="103"/>
    </row>
    <row r="17" spans="4:8" ht="11.25">
      <c r="D17" s="99"/>
      <c r="E17" s="107"/>
      <c r="F17" s="107"/>
      <c r="G17" s="107"/>
      <c r="H17" s="103"/>
    </row>
    <row r="18" spans="4:8" ht="42" customHeight="1">
      <c r="D18" s="99"/>
      <c r="E18" s="128" t="s">
        <v>78</v>
      </c>
      <c r="F18" s="129"/>
      <c r="G18" s="129"/>
      <c r="H18" s="103"/>
    </row>
    <row r="19" spans="4:8" ht="11.25">
      <c r="D19" s="130"/>
      <c r="E19" s="131"/>
      <c r="F19" s="131"/>
      <c r="G19" s="131"/>
      <c r="H19" s="132"/>
    </row>
  </sheetData>
  <sheetProtection formatColumns="0" formatRows="0"/>
  <mergeCells count="4">
    <mergeCell ref="E8:G8"/>
    <mergeCell ref="E11:G11"/>
    <mergeCell ref="E18:G18"/>
    <mergeCell ref="E9:G9"/>
  </mergeCells>
  <hyperlinks>
    <hyperlink ref="F16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B4:D15"/>
  <sheetViews>
    <sheetView workbookViewId="0" topLeftCell="A4">
      <selection activeCell="E7" sqref="E7:F7"/>
    </sheetView>
  </sheetViews>
  <sheetFormatPr defaultColWidth="9.140625" defaultRowHeight="11.25"/>
  <cols>
    <col min="3" max="3" width="78.7109375" style="0" customWidth="1"/>
    <col min="4" max="4" width="18.00390625" style="0" customWidth="1"/>
  </cols>
  <sheetData>
    <row r="4" spans="2:4" ht="11.25">
      <c r="B4" s="133" t="s">
        <v>79</v>
      </c>
      <c r="C4" s="134"/>
      <c r="D4" s="135"/>
    </row>
    <row r="5" spans="2:4" ht="12" thickBot="1">
      <c r="B5" s="136"/>
      <c r="C5" s="136"/>
      <c r="D5" s="136"/>
    </row>
    <row r="6" spans="2:4" ht="12" thickBot="1">
      <c r="B6" s="137" t="s">
        <v>80</v>
      </c>
      <c r="C6" s="138" t="s">
        <v>81</v>
      </c>
      <c r="D6" s="139" t="s">
        <v>82</v>
      </c>
    </row>
    <row r="7" spans="2:4" ht="12" thickBot="1">
      <c r="B7" s="140">
        <v>1</v>
      </c>
      <c r="C7" s="141">
        <f>B7+1</f>
        <v>2</v>
      </c>
      <c r="D7" s="142">
        <f>C7+1</f>
        <v>3</v>
      </c>
    </row>
    <row r="8" spans="2:4" ht="27" customHeight="1">
      <c r="B8" s="143">
        <v>1</v>
      </c>
      <c r="C8" s="144" t="s">
        <v>83</v>
      </c>
      <c r="D8" s="145">
        <v>0</v>
      </c>
    </row>
    <row r="9" spans="2:4" ht="32.25" customHeight="1">
      <c r="B9" s="143">
        <v>2</v>
      </c>
      <c r="C9" s="144" t="s">
        <v>84</v>
      </c>
      <c r="D9" s="145">
        <v>0</v>
      </c>
    </row>
    <row r="10" spans="2:4" ht="24.75" customHeight="1">
      <c r="B10" s="146">
        <v>3</v>
      </c>
      <c r="C10" s="147" t="s">
        <v>85</v>
      </c>
      <c r="D10" s="148">
        <v>0</v>
      </c>
    </row>
    <row r="11" spans="2:4" ht="34.5" customHeight="1">
      <c r="B11" s="146">
        <v>4</v>
      </c>
      <c r="C11" s="147" t="s">
        <v>86</v>
      </c>
      <c r="D11" s="148">
        <v>0</v>
      </c>
    </row>
    <row r="12" spans="2:4" ht="26.25" customHeight="1">
      <c r="B12" s="146">
        <v>5</v>
      </c>
      <c r="C12" s="147" t="s">
        <v>87</v>
      </c>
      <c r="D12" s="149">
        <v>0.02</v>
      </c>
    </row>
    <row r="13" spans="2:4" ht="11.25">
      <c r="B13" s="150"/>
      <c r="C13" s="151"/>
      <c r="D13" s="152"/>
    </row>
    <row r="14" spans="2:4" ht="11.25">
      <c r="B14" s="153"/>
      <c r="C14" s="154" t="s">
        <v>88</v>
      </c>
      <c r="D14" s="155"/>
    </row>
    <row r="15" spans="2:4" ht="30" customHeight="1" thickBot="1">
      <c r="B15" s="156">
        <v>6</v>
      </c>
      <c r="C15" s="157" t="s">
        <v>89</v>
      </c>
      <c r="D15" s="158">
        <v>0</v>
      </c>
    </row>
  </sheetData>
  <mergeCells count="1">
    <mergeCell ref="B4:D4"/>
  </mergeCells>
  <dataValidations count="2">
    <dataValidation type="decimal" allowBlank="1" showInputMessage="1" showErrorMessage="1" sqref="D12:D14">
      <formula1>-99999999999</formula1>
      <formula2>999999999999</formula2>
    </dataValidation>
    <dataValidation type="whole" allowBlank="1" showInputMessage="1" showErrorMessage="1" sqref="D15 D8:D11">
      <formula1>-999999999999</formula1>
      <formula2>999999999999</formula2>
    </dataValidation>
  </dataValidations>
  <hyperlinks>
    <hyperlink ref="C14" location="'ХВС доступ'!A1" display="Добавить систему хол. водоснабжения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workbookViewId="0" topLeftCell="C6">
      <selection activeCell="E7" sqref="E7:F7"/>
    </sheetView>
  </sheetViews>
  <sheetFormatPr defaultColWidth="9.140625" defaultRowHeight="11.25"/>
  <cols>
    <col min="1" max="1" width="37.140625" style="159" hidden="1" customWidth="1"/>
    <col min="2" max="2" width="7.7109375" style="159" hidden="1" customWidth="1"/>
    <col min="3" max="3" width="2.140625" style="159" customWidth="1"/>
    <col min="4" max="4" width="17.140625" style="160" customWidth="1"/>
    <col min="5" max="5" width="125.57421875" style="160" customWidth="1"/>
    <col min="6" max="6" width="9.140625" style="160" customWidth="1"/>
    <col min="7" max="7" width="5.28125" style="160" customWidth="1"/>
    <col min="8" max="16384" width="9.140625" style="160" customWidth="1"/>
  </cols>
  <sheetData>
    <row r="1" ht="11.25" hidden="1"/>
    <row r="2" ht="11.25" hidden="1">
      <c r="B2" s="161"/>
    </row>
    <row r="3" ht="11.25" hidden="1"/>
    <row r="4" ht="11.25" hidden="1"/>
    <row r="5" ht="11.25" hidden="1">
      <c r="B5" s="161"/>
    </row>
    <row r="7" spans="1:6" ht="12" thickBot="1">
      <c r="A7" s="162"/>
      <c r="B7" s="163"/>
      <c r="C7" s="162"/>
      <c r="D7" s="164"/>
      <c r="E7" s="97" t="s">
        <v>90</v>
      </c>
      <c r="F7" s="165"/>
    </row>
    <row r="8" spans="1:6" ht="14.25" customHeight="1">
      <c r="A8" s="162"/>
      <c r="B8" s="162"/>
      <c r="C8" s="162"/>
      <c r="D8" s="166"/>
      <c r="E8" s="167" t="s">
        <v>91</v>
      </c>
      <c r="F8" s="168"/>
    </row>
    <row r="9" spans="1:6" ht="14.25" customHeight="1" thickBot="1">
      <c r="A9" s="162"/>
      <c r="B9" s="162"/>
      <c r="C9" s="162"/>
      <c r="D9" s="166"/>
      <c r="E9" s="169" t="str">
        <f>IF(org="","",IF(fil="",org,org&amp;" ("&amp;fil&amp;")"))</f>
        <v>ООО "Георгиевское ЖКХ"</v>
      </c>
      <c r="F9" s="168"/>
    </row>
    <row r="10" spans="1:6" ht="12" thickBot="1">
      <c r="A10" s="162"/>
      <c r="B10" s="162"/>
      <c r="C10" s="162"/>
      <c r="D10" s="166"/>
      <c r="E10" s="170"/>
      <c r="F10" s="168"/>
    </row>
    <row r="11" spans="4:6" ht="12" thickBot="1">
      <c r="D11" s="166"/>
      <c r="E11" s="171"/>
      <c r="F11" s="168"/>
    </row>
    <row r="12" spans="4:6" ht="11.25">
      <c r="D12" s="172"/>
      <c r="E12" s="173"/>
      <c r="F12" s="174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2011-07-25T11:50:31Z</dcterms:created>
  <dcterms:modified xsi:type="dcterms:W3CDTF">2011-07-25T11:51:10Z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